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cksorl\AObox\Enseignement\M1\UCChoix\HEC\TP\"/>
    </mc:Choice>
  </mc:AlternateContent>
  <xr:revisionPtr revIDLastSave="0" documentId="13_ncr:1_{5D398B6E-B5C7-4E13-9489-8F331B50617D}" xr6:coauthVersionLast="36" xr6:coauthVersionMax="36" xr10:uidLastSave="{00000000-0000-0000-0000-000000000000}"/>
  <bookViews>
    <workbookView xWindow="0" yWindow="0" windowWidth="19200" windowHeight="7820" activeTab="1" xr2:uid="{3DBFA0CA-99D5-41D0-ADF7-C8E72F7B0D8D}"/>
  </bookViews>
  <sheets>
    <sheet name="Spectrum" sheetId="1" r:id="rId1"/>
    <sheet name="Morphogenesi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70" i="1" l="1"/>
  <c r="I469" i="1"/>
  <c r="I461" i="1"/>
  <c r="I453" i="1"/>
  <c r="I445" i="1"/>
  <c r="I437" i="1"/>
  <c r="I429" i="1"/>
  <c r="I421" i="1"/>
  <c r="I413" i="1"/>
  <c r="I405" i="1"/>
  <c r="I397" i="1"/>
  <c r="I389" i="1"/>
  <c r="I381" i="1"/>
  <c r="I373" i="1"/>
  <c r="I365" i="1"/>
  <c r="I357" i="1"/>
  <c r="I349" i="1"/>
  <c r="I341" i="1"/>
  <c r="I333" i="1"/>
  <c r="I325" i="1"/>
  <c r="I317" i="1"/>
  <c r="I309" i="1"/>
  <c r="I301" i="1"/>
  <c r="I293" i="1"/>
  <c r="I285" i="1"/>
  <c r="I277" i="1"/>
  <c r="I269" i="1"/>
  <c r="I261" i="1"/>
  <c r="I253" i="1"/>
  <c r="I245" i="1"/>
  <c r="I237" i="1"/>
  <c r="I229" i="1"/>
  <c r="I221" i="1"/>
  <c r="I213" i="1"/>
  <c r="I205" i="1"/>
  <c r="I197" i="1"/>
  <c r="I189" i="1"/>
  <c r="I181" i="1"/>
  <c r="I173" i="1"/>
  <c r="I165" i="1"/>
  <c r="I157" i="1"/>
  <c r="I149" i="1"/>
  <c r="I141" i="1"/>
  <c r="I133" i="1"/>
  <c r="I125" i="1"/>
  <c r="I117" i="1"/>
  <c r="I109" i="1"/>
  <c r="I101" i="1"/>
  <c r="I93" i="1"/>
  <c r="I85" i="1"/>
  <c r="I77" i="1"/>
  <c r="I69" i="1"/>
  <c r="I61" i="1"/>
  <c r="I53" i="1"/>
  <c r="I45" i="1"/>
  <c r="I37" i="1"/>
  <c r="I29" i="1"/>
  <c r="I21" i="1"/>
  <c r="I13" i="1"/>
  <c r="I5" i="1"/>
  <c r="I3" i="1"/>
  <c r="I4" i="1"/>
  <c r="I6" i="1"/>
  <c r="I7" i="1"/>
  <c r="I8" i="1"/>
  <c r="I9" i="1"/>
  <c r="I10" i="1"/>
  <c r="I11" i="1"/>
  <c r="I12" i="1"/>
  <c r="I14" i="1"/>
  <c r="I15" i="1"/>
  <c r="I16" i="1"/>
  <c r="I17" i="1"/>
  <c r="I18" i="1"/>
  <c r="I19" i="1"/>
  <c r="I20" i="1"/>
  <c r="I22" i="1"/>
  <c r="I23" i="1"/>
  <c r="I24" i="1"/>
  <c r="I25" i="1"/>
  <c r="I26" i="1"/>
  <c r="I27" i="1"/>
  <c r="I28" i="1"/>
  <c r="I30" i="1"/>
  <c r="I31" i="1"/>
  <c r="I32" i="1"/>
  <c r="I33" i="1"/>
  <c r="I34" i="1"/>
  <c r="I35" i="1"/>
  <c r="I36" i="1"/>
  <c r="I38" i="1"/>
  <c r="I39" i="1"/>
  <c r="I40" i="1"/>
  <c r="I41" i="1"/>
  <c r="I42" i="1"/>
  <c r="I43" i="1"/>
  <c r="I44" i="1"/>
  <c r="I46" i="1"/>
  <c r="I47" i="1"/>
  <c r="I48" i="1"/>
  <c r="I49" i="1"/>
  <c r="I50" i="1"/>
  <c r="I51" i="1"/>
  <c r="I52" i="1"/>
  <c r="I54" i="1"/>
  <c r="I55" i="1"/>
  <c r="I56" i="1"/>
  <c r="I57" i="1"/>
  <c r="I58" i="1"/>
  <c r="I59" i="1"/>
  <c r="I60" i="1"/>
  <c r="I62" i="1"/>
  <c r="I63" i="1"/>
  <c r="I64" i="1"/>
  <c r="I65" i="1"/>
  <c r="I66" i="1"/>
  <c r="I67" i="1"/>
  <c r="I68" i="1"/>
  <c r="I70" i="1"/>
  <c r="I71" i="1"/>
  <c r="I72" i="1"/>
  <c r="I73" i="1"/>
  <c r="I74" i="1"/>
  <c r="I75" i="1"/>
  <c r="I76" i="1"/>
  <c r="I78" i="1"/>
  <c r="I79" i="1"/>
  <c r="I80" i="1"/>
  <c r="I81" i="1"/>
  <c r="I82" i="1"/>
  <c r="I83" i="1"/>
  <c r="I84" i="1"/>
  <c r="I86" i="1"/>
  <c r="I87" i="1"/>
  <c r="I88" i="1"/>
  <c r="I89" i="1"/>
  <c r="I90" i="1"/>
  <c r="I91" i="1"/>
  <c r="I92" i="1"/>
  <c r="I94" i="1"/>
  <c r="I95" i="1"/>
  <c r="I96" i="1"/>
  <c r="I97" i="1"/>
  <c r="I98" i="1"/>
  <c r="I99" i="1"/>
  <c r="I100" i="1"/>
  <c r="I102" i="1"/>
  <c r="I103" i="1"/>
  <c r="I104" i="1"/>
  <c r="I105" i="1"/>
  <c r="I106" i="1"/>
  <c r="I107" i="1"/>
  <c r="I108" i="1"/>
  <c r="I110" i="1"/>
  <c r="I111" i="1"/>
  <c r="I112" i="1"/>
  <c r="I113" i="1"/>
  <c r="I114" i="1"/>
  <c r="I115" i="1"/>
  <c r="I116" i="1"/>
  <c r="I118" i="1"/>
  <c r="I119" i="1"/>
  <c r="I120" i="1"/>
  <c r="I121" i="1"/>
  <c r="I122" i="1"/>
  <c r="I123" i="1"/>
  <c r="I124" i="1"/>
  <c r="I126" i="1"/>
  <c r="I127" i="1"/>
  <c r="I128" i="1"/>
  <c r="I129" i="1"/>
  <c r="I130" i="1"/>
  <c r="I131" i="1"/>
  <c r="I132" i="1"/>
  <c r="I134" i="1"/>
  <c r="I135" i="1"/>
  <c r="I136" i="1"/>
  <c r="I137" i="1"/>
  <c r="I138" i="1"/>
  <c r="I139" i="1"/>
  <c r="I140" i="1"/>
  <c r="I142" i="1"/>
  <c r="I143" i="1"/>
  <c r="I144" i="1"/>
  <c r="I145" i="1"/>
  <c r="I146" i="1"/>
  <c r="I147" i="1"/>
  <c r="I148" i="1"/>
  <c r="I150" i="1"/>
  <c r="I151" i="1"/>
  <c r="I152" i="1"/>
  <c r="I153" i="1"/>
  <c r="I154" i="1"/>
  <c r="I155" i="1"/>
  <c r="I156" i="1"/>
  <c r="I158" i="1"/>
  <c r="I159" i="1"/>
  <c r="I160" i="1"/>
  <c r="I161" i="1"/>
  <c r="I162" i="1"/>
  <c r="I163" i="1"/>
  <c r="I164" i="1"/>
  <c r="I166" i="1"/>
  <c r="I167" i="1"/>
  <c r="I168" i="1"/>
  <c r="I169" i="1"/>
  <c r="I170" i="1"/>
  <c r="I171" i="1"/>
  <c r="I172" i="1"/>
  <c r="I174" i="1"/>
  <c r="I175" i="1"/>
  <c r="I176" i="1"/>
  <c r="I177" i="1"/>
  <c r="I178" i="1"/>
  <c r="I179" i="1"/>
  <c r="I180" i="1"/>
  <c r="I182" i="1"/>
  <c r="I183" i="1"/>
  <c r="I184" i="1"/>
  <c r="I185" i="1"/>
  <c r="I186" i="1"/>
  <c r="I187" i="1"/>
  <c r="I188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6" i="1"/>
  <c r="I207" i="1"/>
  <c r="I208" i="1"/>
  <c r="I209" i="1"/>
  <c r="I210" i="1"/>
  <c r="I211" i="1"/>
  <c r="I212" i="1"/>
  <c r="I214" i="1"/>
  <c r="I215" i="1"/>
  <c r="I216" i="1"/>
  <c r="I217" i="1"/>
  <c r="I218" i="1"/>
  <c r="I219" i="1"/>
  <c r="I220" i="1"/>
  <c r="I222" i="1"/>
  <c r="I223" i="1"/>
  <c r="I224" i="1"/>
  <c r="I225" i="1"/>
  <c r="I226" i="1"/>
  <c r="I227" i="1"/>
  <c r="I228" i="1"/>
  <c r="I230" i="1"/>
  <c r="I231" i="1"/>
  <c r="I232" i="1"/>
  <c r="I233" i="1"/>
  <c r="I234" i="1"/>
  <c r="I235" i="1"/>
  <c r="I236" i="1"/>
  <c r="I238" i="1"/>
  <c r="I239" i="1"/>
  <c r="I240" i="1"/>
  <c r="I241" i="1"/>
  <c r="I242" i="1"/>
  <c r="I243" i="1"/>
  <c r="I244" i="1"/>
  <c r="I246" i="1"/>
  <c r="I247" i="1"/>
  <c r="I248" i="1"/>
  <c r="I249" i="1"/>
  <c r="I250" i="1"/>
  <c r="I251" i="1"/>
  <c r="I252" i="1"/>
  <c r="I254" i="1"/>
  <c r="I255" i="1"/>
  <c r="I256" i="1"/>
  <c r="I257" i="1"/>
  <c r="I258" i="1"/>
  <c r="I259" i="1"/>
  <c r="I260" i="1"/>
  <c r="I262" i="1"/>
  <c r="I263" i="1"/>
  <c r="I264" i="1"/>
  <c r="I265" i="1"/>
  <c r="I266" i="1"/>
  <c r="I267" i="1"/>
  <c r="I268" i="1"/>
  <c r="I270" i="1"/>
  <c r="I271" i="1"/>
  <c r="I272" i="1"/>
  <c r="I273" i="1"/>
  <c r="I274" i="1"/>
  <c r="I275" i="1"/>
  <c r="I276" i="1"/>
  <c r="I278" i="1"/>
  <c r="I279" i="1"/>
  <c r="I280" i="1"/>
  <c r="I281" i="1"/>
  <c r="I282" i="1"/>
  <c r="I283" i="1"/>
  <c r="I284" i="1"/>
  <c r="I286" i="1"/>
  <c r="I287" i="1"/>
  <c r="I288" i="1"/>
  <c r="I289" i="1"/>
  <c r="I290" i="1"/>
  <c r="I291" i="1"/>
  <c r="I292" i="1"/>
  <c r="I294" i="1"/>
  <c r="I295" i="1"/>
  <c r="I296" i="1"/>
  <c r="I297" i="1"/>
  <c r="I298" i="1"/>
  <c r="I299" i="1"/>
  <c r="I300" i="1"/>
  <c r="I302" i="1"/>
  <c r="I303" i="1"/>
  <c r="I304" i="1"/>
  <c r="I305" i="1"/>
  <c r="I306" i="1"/>
  <c r="I307" i="1"/>
  <c r="I308" i="1"/>
  <c r="I310" i="1"/>
  <c r="I311" i="1"/>
  <c r="I312" i="1"/>
  <c r="I313" i="1"/>
  <c r="I314" i="1"/>
  <c r="I315" i="1"/>
  <c r="I316" i="1"/>
  <c r="I318" i="1"/>
  <c r="I319" i="1"/>
  <c r="I320" i="1"/>
  <c r="I321" i="1"/>
  <c r="I322" i="1"/>
  <c r="I323" i="1"/>
  <c r="I324" i="1"/>
  <c r="I326" i="1"/>
  <c r="I327" i="1"/>
  <c r="I328" i="1"/>
  <c r="I329" i="1"/>
  <c r="I330" i="1"/>
  <c r="I331" i="1"/>
  <c r="I332" i="1"/>
  <c r="I334" i="1"/>
  <c r="I335" i="1"/>
  <c r="I336" i="1"/>
  <c r="I337" i="1"/>
  <c r="I338" i="1"/>
  <c r="I339" i="1"/>
  <c r="I340" i="1"/>
  <c r="I342" i="1"/>
  <c r="I343" i="1"/>
  <c r="I344" i="1"/>
  <c r="I345" i="1"/>
  <c r="I346" i="1"/>
  <c r="I347" i="1"/>
  <c r="I348" i="1"/>
  <c r="I350" i="1"/>
  <c r="I351" i="1"/>
  <c r="I352" i="1"/>
  <c r="I353" i="1"/>
  <c r="I354" i="1"/>
  <c r="I355" i="1"/>
  <c r="I356" i="1"/>
  <c r="I358" i="1"/>
  <c r="I359" i="1"/>
  <c r="I360" i="1"/>
  <c r="I361" i="1"/>
  <c r="I362" i="1"/>
  <c r="I363" i="1"/>
  <c r="I364" i="1"/>
  <c r="I366" i="1"/>
  <c r="I367" i="1"/>
  <c r="I368" i="1"/>
  <c r="I369" i="1"/>
  <c r="I370" i="1"/>
  <c r="I371" i="1"/>
  <c r="I372" i="1"/>
  <c r="I374" i="1"/>
  <c r="I375" i="1"/>
  <c r="I376" i="1"/>
  <c r="I377" i="1"/>
  <c r="I378" i="1"/>
  <c r="I379" i="1"/>
  <c r="I380" i="1"/>
  <c r="I382" i="1"/>
  <c r="I383" i="1"/>
  <c r="I384" i="1"/>
  <c r="I385" i="1"/>
  <c r="I386" i="1"/>
  <c r="I387" i="1"/>
  <c r="I388" i="1"/>
  <c r="I390" i="1"/>
  <c r="I391" i="1"/>
  <c r="I392" i="1"/>
  <c r="I393" i="1"/>
  <c r="I394" i="1"/>
  <c r="I395" i="1"/>
  <c r="I396" i="1"/>
  <c r="I398" i="1"/>
  <c r="I399" i="1"/>
  <c r="I400" i="1"/>
  <c r="I401" i="1"/>
  <c r="I402" i="1"/>
  <c r="I403" i="1"/>
  <c r="I404" i="1"/>
  <c r="I406" i="1"/>
  <c r="I407" i="1"/>
  <c r="I408" i="1"/>
  <c r="I409" i="1"/>
  <c r="I410" i="1"/>
  <c r="I411" i="1"/>
  <c r="I412" i="1"/>
  <c r="I414" i="1"/>
  <c r="I415" i="1"/>
  <c r="I416" i="1"/>
  <c r="I417" i="1"/>
  <c r="I418" i="1"/>
  <c r="I419" i="1"/>
  <c r="I420" i="1"/>
  <c r="I422" i="1"/>
  <c r="I423" i="1"/>
  <c r="I424" i="1"/>
  <c r="I425" i="1"/>
  <c r="I426" i="1"/>
  <c r="I427" i="1"/>
  <c r="I428" i="1"/>
  <c r="I430" i="1"/>
  <c r="I431" i="1"/>
  <c r="I432" i="1"/>
  <c r="I433" i="1"/>
  <c r="I434" i="1"/>
  <c r="I435" i="1"/>
  <c r="I436" i="1"/>
  <c r="I438" i="1"/>
  <c r="I439" i="1"/>
  <c r="I440" i="1"/>
  <c r="I441" i="1"/>
  <c r="I442" i="1"/>
  <c r="I443" i="1"/>
  <c r="I444" i="1"/>
  <c r="I446" i="1"/>
  <c r="I447" i="1"/>
  <c r="I448" i="1"/>
  <c r="I449" i="1"/>
  <c r="I450" i="1"/>
  <c r="I451" i="1"/>
  <c r="I452" i="1"/>
  <c r="I454" i="1"/>
  <c r="I455" i="1"/>
  <c r="I456" i="1"/>
  <c r="I457" i="1"/>
  <c r="I458" i="1"/>
  <c r="I459" i="1"/>
  <c r="I460" i="1"/>
  <c r="I462" i="1"/>
  <c r="I463" i="1"/>
  <c r="I464" i="1"/>
  <c r="I465" i="1"/>
  <c r="I466" i="1"/>
  <c r="I467" i="1"/>
  <c r="I468" i="1"/>
  <c r="I471" i="1"/>
  <c r="I472" i="1"/>
  <c r="I2" i="1"/>
  <c r="AB4" i="2" l="1"/>
  <c r="AB144" i="2"/>
  <c r="AA163" i="2"/>
  <c r="AB163" i="2" s="1"/>
  <c r="AA162" i="2"/>
  <c r="AB162" i="2" s="1"/>
  <c r="AA161" i="2"/>
  <c r="AB161" i="2" s="1"/>
  <c r="AA160" i="2"/>
  <c r="AB160" i="2" s="1"/>
  <c r="AA159" i="2"/>
  <c r="AB159" i="2" s="1"/>
  <c r="AA158" i="2"/>
  <c r="AB158" i="2" s="1"/>
  <c r="AA157" i="2"/>
  <c r="AB157" i="2" s="1"/>
  <c r="AA156" i="2"/>
  <c r="AB156" i="2" s="1"/>
  <c r="AA155" i="2"/>
  <c r="AB155" i="2" s="1"/>
  <c r="AA154" i="2"/>
  <c r="AB154" i="2" s="1"/>
  <c r="AA153" i="2"/>
  <c r="AB153" i="2" s="1"/>
  <c r="AA152" i="2"/>
  <c r="AB152" i="2" s="1"/>
  <c r="AA151" i="2"/>
  <c r="AB151" i="2" s="1"/>
  <c r="AA150" i="2"/>
  <c r="AB150" i="2" s="1"/>
  <c r="AA149" i="2"/>
  <c r="AB149" i="2" s="1"/>
  <c r="AA148" i="2"/>
  <c r="AB148" i="2" s="1"/>
  <c r="AA147" i="2"/>
  <c r="AB147" i="2" s="1"/>
  <c r="AA146" i="2"/>
  <c r="AB146" i="2" s="1"/>
  <c r="AA145" i="2"/>
  <c r="AB145" i="2" s="1"/>
  <c r="AA144" i="2"/>
  <c r="AB5" i="2"/>
  <c r="AB6" i="2"/>
  <c r="AB7" i="2"/>
  <c r="AB8" i="2"/>
  <c r="AB9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58" i="2"/>
  <c r="AB59" i="2"/>
  <c r="AB60" i="2"/>
  <c r="AB61" i="2"/>
  <c r="AB62" i="2"/>
  <c r="AB63" i="2"/>
  <c r="AB64" i="2"/>
  <c r="AB65" i="2"/>
  <c r="AB66" i="2"/>
  <c r="AB67" i="2"/>
  <c r="AB68" i="2"/>
  <c r="AB69" i="2"/>
  <c r="AB70" i="2"/>
  <c r="AB71" i="2"/>
  <c r="AB72" i="2"/>
  <c r="AB73" i="2"/>
  <c r="AB74" i="2"/>
  <c r="AB75" i="2"/>
  <c r="AB76" i="2"/>
  <c r="AB77" i="2"/>
  <c r="AB78" i="2"/>
  <c r="AB79" i="2"/>
  <c r="AB80" i="2"/>
  <c r="AB81" i="2"/>
  <c r="AB82" i="2"/>
  <c r="AB83" i="2"/>
  <c r="AB84" i="2"/>
  <c r="AB85" i="2"/>
  <c r="AB86" i="2"/>
  <c r="AB87" i="2"/>
  <c r="AB88" i="2"/>
  <c r="AB89" i="2"/>
  <c r="AB90" i="2"/>
  <c r="AB91" i="2"/>
  <c r="AB92" i="2"/>
  <c r="AB93" i="2"/>
  <c r="AB94" i="2"/>
  <c r="AB95" i="2"/>
  <c r="AB96" i="2"/>
  <c r="AB97" i="2"/>
  <c r="AB98" i="2"/>
  <c r="AB99" i="2"/>
  <c r="AB100" i="2"/>
  <c r="AB101" i="2"/>
  <c r="AB102" i="2"/>
  <c r="AB103" i="2"/>
  <c r="AB104" i="2"/>
  <c r="AB105" i="2"/>
  <c r="AB106" i="2"/>
  <c r="AB107" i="2"/>
  <c r="AB108" i="2"/>
  <c r="AB109" i="2"/>
  <c r="AB110" i="2"/>
  <c r="AB111" i="2"/>
  <c r="AB112" i="2"/>
  <c r="AB113" i="2"/>
  <c r="AB114" i="2"/>
  <c r="AB115" i="2"/>
  <c r="AB116" i="2"/>
  <c r="AB117" i="2"/>
  <c r="AB118" i="2"/>
  <c r="AB119" i="2"/>
  <c r="AB120" i="2"/>
  <c r="AB121" i="2"/>
  <c r="AB122" i="2"/>
  <c r="AB123" i="2"/>
  <c r="AB124" i="2"/>
  <c r="AB125" i="2"/>
  <c r="AB126" i="2"/>
  <c r="AB127" i="2"/>
  <c r="AB128" i="2"/>
  <c r="AB129" i="2"/>
  <c r="AB130" i="2"/>
  <c r="AB131" i="2"/>
  <c r="AB132" i="2"/>
  <c r="AB133" i="2"/>
  <c r="AB134" i="2"/>
  <c r="AB135" i="2"/>
  <c r="AB136" i="2"/>
  <c r="AB137" i="2"/>
  <c r="AB138" i="2"/>
  <c r="AB139" i="2"/>
  <c r="AB140" i="2"/>
  <c r="AB141" i="2"/>
  <c r="AB142" i="2"/>
  <c r="AB143" i="2"/>
  <c r="AA143" i="2"/>
  <c r="AA142" i="2"/>
  <c r="AA141" i="2"/>
  <c r="AA140" i="2"/>
  <c r="AA139" i="2"/>
  <c r="AA138" i="2"/>
  <c r="AA137" i="2"/>
  <c r="AA136" i="2"/>
  <c r="AA135" i="2"/>
  <c r="AA134" i="2"/>
  <c r="AA133" i="2"/>
  <c r="AA132" i="2"/>
  <c r="AA131" i="2"/>
  <c r="AA130" i="2"/>
  <c r="AA129" i="2"/>
  <c r="AA128" i="2"/>
  <c r="AA127" i="2"/>
  <c r="AA126" i="2"/>
  <c r="AA125" i="2"/>
  <c r="AA124" i="2"/>
  <c r="AA123" i="2"/>
  <c r="AA122" i="2"/>
  <c r="AA121" i="2"/>
  <c r="AA120" i="2"/>
  <c r="AA119" i="2"/>
  <c r="AA118" i="2"/>
  <c r="AA117" i="2"/>
  <c r="AA116" i="2"/>
  <c r="AA115" i="2"/>
  <c r="AA114" i="2"/>
  <c r="AA113" i="2"/>
  <c r="AA112" i="2"/>
  <c r="AA111" i="2"/>
  <c r="AA110" i="2"/>
  <c r="AA109" i="2"/>
  <c r="AA108" i="2"/>
  <c r="AA107" i="2"/>
  <c r="AA106" i="2"/>
  <c r="AA105" i="2"/>
  <c r="AA104" i="2"/>
  <c r="AA103" i="2"/>
  <c r="AA102" i="2"/>
  <c r="AA101" i="2"/>
  <c r="AA100" i="2"/>
  <c r="AA99" i="2"/>
  <c r="AA98" i="2"/>
  <c r="AA97" i="2"/>
  <c r="AA96" i="2"/>
  <c r="AA95" i="2"/>
  <c r="AA94" i="2"/>
  <c r="AA93" i="2"/>
  <c r="AA92" i="2"/>
  <c r="AA91" i="2"/>
  <c r="AA90" i="2"/>
  <c r="AA89" i="2"/>
  <c r="AA88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  <c r="Q83" i="2"/>
  <c r="P83" i="2"/>
  <c r="P82" i="2"/>
  <c r="Q82" i="2" s="1"/>
  <c r="P81" i="2"/>
  <c r="Q81" i="2" s="1"/>
  <c r="P80" i="2"/>
  <c r="Q80" i="2" s="1"/>
  <c r="Q79" i="2"/>
  <c r="P79" i="2"/>
  <c r="P78" i="2"/>
  <c r="Q78" i="2" s="1"/>
  <c r="P77" i="2"/>
  <c r="Q77" i="2" s="1"/>
  <c r="P76" i="2"/>
  <c r="Q76" i="2" s="1"/>
  <c r="Q75" i="2"/>
  <c r="P75" i="2"/>
  <c r="P74" i="2"/>
  <c r="Q74" i="2" s="1"/>
  <c r="P73" i="2"/>
  <c r="Q73" i="2" s="1"/>
  <c r="P72" i="2"/>
  <c r="Q72" i="2" s="1"/>
  <c r="Q71" i="2"/>
  <c r="P71" i="2"/>
  <c r="P70" i="2"/>
  <c r="Q70" i="2" s="1"/>
  <c r="P69" i="2"/>
  <c r="Q69" i="2" s="1"/>
  <c r="P68" i="2"/>
  <c r="Q68" i="2" s="1"/>
  <c r="Q67" i="2"/>
  <c r="P67" i="2"/>
  <c r="P66" i="2"/>
  <c r="Q66" i="2" s="1"/>
  <c r="P65" i="2"/>
  <c r="Q65" i="2" s="1"/>
  <c r="P64" i="2"/>
  <c r="Q64" i="2" s="1"/>
  <c r="Q5" i="2"/>
  <c r="Q6" i="2"/>
  <c r="Q7" i="2"/>
  <c r="Q8" i="2"/>
  <c r="Q9" i="2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59" i="2"/>
  <c r="Q60" i="2"/>
  <c r="Q61" i="2"/>
  <c r="Q62" i="2"/>
  <c r="Q63" i="2"/>
  <c r="Q4" i="2"/>
  <c r="J4" i="2"/>
  <c r="I4" i="2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I109" i="2"/>
  <c r="J109" i="2" s="1"/>
  <c r="I110" i="2"/>
  <c r="J110" i="2" s="1"/>
  <c r="I111" i="2"/>
  <c r="J111" i="2" s="1"/>
  <c r="I112" i="2"/>
  <c r="J112" i="2" s="1"/>
  <c r="I113" i="2"/>
  <c r="J113" i="2" s="1"/>
  <c r="I114" i="2"/>
  <c r="J114" i="2" s="1"/>
  <c r="I115" i="2"/>
  <c r="J115" i="2" s="1"/>
  <c r="I116" i="2"/>
  <c r="J116" i="2" s="1"/>
  <c r="I117" i="2"/>
  <c r="J117" i="2" s="1"/>
  <c r="I118" i="2"/>
  <c r="J118" i="2" s="1"/>
  <c r="I119" i="2"/>
  <c r="J119" i="2" s="1"/>
  <c r="I120" i="2"/>
  <c r="J120" i="2" s="1"/>
  <c r="I121" i="2"/>
  <c r="J121" i="2" s="1"/>
  <c r="I122" i="2"/>
  <c r="J122" i="2" s="1"/>
  <c r="I123" i="2"/>
  <c r="J123" i="2" s="1"/>
  <c r="I124" i="2"/>
  <c r="J124" i="2" s="1"/>
  <c r="I125" i="2"/>
  <c r="J125" i="2" s="1"/>
  <c r="I126" i="2"/>
  <c r="J126" i="2" s="1"/>
  <c r="I127" i="2"/>
  <c r="J127" i="2" s="1"/>
  <c r="I128" i="2"/>
  <c r="J128" i="2" s="1"/>
  <c r="I129" i="2"/>
  <c r="J129" i="2" s="1"/>
  <c r="I130" i="2"/>
  <c r="J130" i="2" s="1"/>
  <c r="I131" i="2"/>
  <c r="J131" i="2" s="1"/>
  <c r="I132" i="2"/>
  <c r="J132" i="2" s="1"/>
  <c r="I133" i="2"/>
  <c r="J133" i="2" s="1"/>
  <c r="I134" i="2"/>
  <c r="J134" i="2" s="1"/>
  <c r="I135" i="2"/>
  <c r="J135" i="2" s="1"/>
  <c r="I136" i="2"/>
  <c r="J136" i="2" s="1"/>
  <c r="I137" i="2"/>
  <c r="J137" i="2" s="1"/>
  <c r="I138" i="2"/>
  <c r="J138" i="2" s="1"/>
  <c r="I139" i="2"/>
  <c r="J139" i="2" s="1"/>
  <c r="I140" i="2"/>
  <c r="J140" i="2" s="1"/>
  <c r="I141" i="2"/>
  <c r="J141" i="2" s="1"/>
  <c r="I142" i="2"/>
  <c r="J142" i="2" s="1"/>
  <c r="I143" i="2"/>
  <c r="J143" i="2" s="1"/>
  <c r="I64" i="2"/>
  <c r="J64" i="2" s="1"/>
  <c r="I55" i="2"/>
  <c r="J55" i="2" s="1"/>
  <c r="I56" i="2"/>
  <c r="J56" i="2" s="1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I35" i="2"/>
  <c r="J35" i="2" s="1"/>
  <c r="I36" i="2"/>
  <c r="J36" i="2" s="1"/>
  <c r="I37" i="2"/>
  <c r="J37" i="2" s="1"/>
  <c r="I38" i="2"/>
  <c r="J38" i="2" s="1"/>
  <c r="I39" i="2"/>
  <c r="J39" i="2" s="1"/>
  <c r="I40" i="2"/>
  <c r="J40" i="2" s="1"/>
  <c r="I41" i="2"/>
  <c r="J41" i="2" s="1"/>
  <c r="I42" i="2"/>
  <c r="J42" i="2" s="1"/>
  <c r="I43" i="2"/>
  <c r="J43" i="2" s="1"/>
  <c r="I108" i="2"/>
  <c r="J108" i="2" s="1"/>
  <c r="I107" i="2"/>
  <c r="J107" i="2" s="1"/>
  <c r="I106" i="2"/>
  <c r="J106" i="2" s="1"/>
  <c r="I105" i="2"/>
  <c r="J105" i="2" s="1"/>
  <c r="I104" i="2"/>
  <c r="J104" i="2" s="1"/>
  <c r="I103" i="2"/>
  <c r="J103" i="2" s="1"/>
  <c r="I102" i="2"/>
  <c r="J102" i="2" s="1"/>
  <c r="I101" i="2"/>
  <c r="J101" i="2" s="1"/>
  <c r="I100" i="2"/>
  <c r="J100" i="2" s="1"/>
  <c r="I99" i="2"/>
  <c r="J99" i="2" s="1"/>
  <c r="I98" i="2"/>
  <c r="J98" i="2" s="1"/>
  <c r="I97" i="2"/>
  <c r="J97" i="2" s="1"/>
  <c r="I96" i="2"/>
  <c r="J96" i="2" s="1"/>
  <c r="I95" i="2"/>
  <c r="J95" i="2" s="1"/>
  <c r="I94" i="2"/>
  <c r="J94" i="2" s="1"/>
  <c r="I93" i="2"/>
  <c r="J93" i="2" s="1"/>
  <c r="I92" i="2"/>
  <c r="J92" i="2" s="1"/>
  <c r="I91" i="2"/>
  <c r="J91" i="2" s="1"/>
  <c r="I90" i="2"/>
  <c r="J90" i="2" s="1"/>
  <c r="I89" i="2"/>
  <c r="J89" i="2" s="1"/>
  <c r="I88" i="2"/>
  <c r="J88" i="2" s="1"/>
  <c r="I87" i="2"/>
  <c r="J87" i="2" s="1"/>
  <c r="I86" i="2"/>
  <c r="J86" i="2" s="1"/>
  <c r="I85" i="2"/>
  <c r="J85" i="2" s="1"/>
  <c r="I84" i="2"/>
  <c r="J84" i="2" s="1"/>
  <c r="I83" i="2"/>
  <c r="J83" i="2" s="1"/>
  <c r="I82" i="2"/>
  <c r="J82" i="2" s="1"/>
  <c r="I81" i="2"/>
  <c r="J81" i="2" s="1"/>
  <c r="I80" i="2"/>
  <c r="J80" i="2" s="1"/>
  <c r="I79" i="2"/>
  <c r="J79" i="2" s="1"/>
  <c r="I78" i="2"/>
  <c r="J78" i="2" s="1"/>
  <c r="I77" i="2"/>
  <c r="J77" i="2" s="1"/>
  <c r="I76" i="2"/>
  <c r="J76" i="2" s="1"/>
  <c r="I75" i="2"/>
  <c r="J75" i="2" s="1"/>
  <c r="I74" i="2"/>
  <c r="J74" i="2" s="1"/>
  <c r="I73" i="2"/>
  <c r="J73" i="2" s="1"/>
  <c r="I72" i="2"/>
  <c r="J72" i="2" s="1"/>
  <c r="I71" i="2"/>
  <c r="J71" i="2" s="1"/>
  <c r="I70" i="2"/>
  <c r="J70" i="2" s="1"/>
  <c r="I69" i="2"/>
  <c r="J69" i="2" s="1"/>
  <c r="I68" i="2"/>
  <c r="J68" i="2" s="1"/>
  <c r="I67" i="2"/>
  <c r="J67" i="2" s="1"/>
  <c r="I66" i="2"/>
  <c r="J66" i="2" s="1"/>
  <c r="I65" i="2"/>
  <c r="J65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 s="1"/>
  <c r="I54" i="2"/>
  <c r="J54" i="2" s="1"/>
  <c r="I15" i="2"/>
  <c r="J15" i="2" s="1"/>
  <c r="I16" i="2"/>
  <c r="J16" i="2" s="1"/>
  <c r="I17" i="2"/>
  <c r="J17" i="2" s="1"/>
  <c r="I18" i="2"/>
  <c r="J18" i="2" s="1"/>
  <c r="I19" i="2"/>
  <c r="J19" i="2" s="1"/>
  <c r="I20" i="2"/>
  <c r="J20" i="2" s="1"/>
  <c r="I21" i="2"/>
  <c r="J21" i="2" s="1"/>
  <c r="I22" i="2"/>
  <c r="J22" i="2" s="1"/>
  <c r="I23" i="2"/>
  <c r="J23" i="2" s="1"/>
  <c r="I34" i="2"/>
  <c r="J34" i="2" s="1"/>
  <c r="I33" i="2"/>
  <c r="J33" i="2" s="1"/>
  <c r="I32" i="2"/>
  <c r="J32" i="2" s="1"/>
  <c r="I31" i="2"/>
  <c r="J31" i="2" s="1"/>
  <c r="I30" i="2"/>
  <c r="J30" i="2" s="1"/>
  <c r="I29" i="2"/>
  <c r="J29" i="2" s="1"/>
  <c r="I28" i="2"/>
  <c r="J28" i="2" s="1"/>
  <c r="I27" i="2"/>
  <c r="J27" i="2" s="1"/>
  <c r="I26" i="2"/>
  <c r="J26" i="2" s="1"/>
  <c r="I25" i="2"/>
  <c r="J25" i="2" s="1"/>
  <c r="I24" i="2"/>
  <c r="J24" i="2" s="1"/>
  <c r="I5" i="2" l="1"/>
  <c r="J5" i="2" s="1"/>
  <c r="I6" i="2"/>
  <c r="J6" i="2" s="1"/>
  <c r="I7" i="2"/>
  <c r="J7" i="2" s="1"/>
  <c r="I8" i="2"/>
  <c r="J8" i="2" s="1"/>
  <c r="I9" i="2"/>
  <c r="J9" i="2" s="1"/>
  <c r="I10" i="2"/>
  <c r="J10" i="2" s="1"/>
  <c r="I11" i="2"/>
  <c r="J11" i="2" s="1"/>
  <c r="I12" i="2"/>
  <c r="J12" i="2" s="1"/>
  <c r="I13" i="2"/>
  <c r="J13" i="2" s="1"/>
  <c r="I14" i="2"/>
  <c r="J14" i="2" s="1"/>
</calcChain>
</file>

<file path=xl/sharedStrings.xml><?xml version="1.0" encoding="utf-8"?>
<sst xmlns="http://schemas.openxmlformats.org/spreadsheetml/2006/main" count="47" uniqueCount="31">
  <si>
    <t>private static double maxlength(float absblue, float rfr)</t>
  </si>
  <si>
    <t>{</t>
  </si>
  <si>
    <t xml:space="preserve">float residual = 0.5; </t>
  </si>
  <si>
    <t>float phi = calcPhytochrome(rfr);</t>
  </si>
  <si>
    <t>float ml = residual + 0.5/(Math.exp(2*phi-absblue));</t>
  </si>
  <si>
    <t>return ml;</t>
  </si>
  <si>
    <t>}</t>
  </si>
  <si>
    <t>private static double intslope(float absblue, float rfr)</t>
  </si>
  <si>
    <t xml:space="preserve">float residual = 0.001; </t>
  </si>
  <si>
    <t>float isl = residual + 0.5/(1+ Math.exp(2*phi-absblue));</t>
  </si>
  <si>
    <t>//println("intslope: " + isl);</t>
  </si>
  <si>
    <t>return isl;</t>
  </si>
  <si>
    <t>maxlength</t>
  </si>
  <si>
    <t>absblue</t>
  </si>
  <si>
    <t>rfr</t>
  </si>
  <si>
    <t>residual</t>
  </si>
  <si>
    <t>phi</t>
  </si>
  <si>
    <t>Zpfr</t>
  </si>
  <si>
    <t>phiR</t>
  </si>
  <si>
    <t>phiFR</t>
  </si>
  <si>
    <t>slope</t>
  </si>
  <si>
    <t>coeff</t>
  </si>
  <si>
    <t>phyllochron</t>
  </si>
  <si>
    <t>residual1</t>
  </si>
  <si>
    <t>residual2</t>
  </si>
  <si>
    <t>coeffblue</t>
  </si>
  <si>
    <t>coeffred</t>
  </si>
  <si>
    <t>PB</t>
  </si>
  <si>
    <t>Red</t>
  </si>
  <si>
    <t>Blue</t>
  </si>
  <si>
    <t>Far 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</si>
</sst>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11" fontId="0" fillId="0" borderId="0" xfId="0" applyNumberFormat="1" applyAlignment="1">
      <alignment horizontal="right" vertical="center"/>
    </xf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spectrum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2"/>
          <c:order val="2"/>
          <c:tx>
            <c:strRef>
              <c:f>Spectrum!$G$1</c:f>
              <c:strCache>
                <c:ptCount val="1"/>
                <c:pt idx="0">
                  <c:v>Blue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Spectrum!$E$2:$E$472</c:f>
              <c:numCache>
                <c:formatCode>General</c:formatCode>
                <c:ptCount val="471"/>
                <c:pt idx="0">
                  <c:v>360</c:v>
                </c:pt>
                <c:pt idx="1">
                  <c:v>361</c:v>
                </c:pt>
                <c:pt idx="2">
                  <c:v>362</c:v>
                </c:pt>
                <c:pt idx="3">
                  <c:v>363</c:v>
                </c:pt>
                <c:pt idx="4">
                  <c:v>364</c:v>
                </c:pt>
                <c:pt idx="5">
                  <c:v>365</c:v>
                </c:pt>
                <c:pt idx="6">
                  <c:v>366</c:v>
                </c:pt>
                <c:pt idx="7">
                  <c:v>367</c:v>
                </c:pt>
                <c:pt idx="8">
                  <c:v>368</c:v>
                </c:pt>
                <c:pt idx="9">
                  <c:v>369</c:v>
                </c:pt>
                <c:pt idx="10">
                  <c:v>370</c:v>
                </c:pt>
                <c:pt idx="11">
                  <c:v>371</c:v>
                </c:pt>
                <c:pt idx="12">
                  <c:v>372</c:v>
                </c:pt>
                <c:pt idx="13">
                  <c:v>373</c:v>
                </c:pt>
                <c:pt idx="14">
                  <c:v>374</c:v>
                </c:pt>
                <c:pt idx="15">
                  <c:v>375</c:v>
                </c:pt>
                <c:pt idx="16">
                  <c:v>376</c:v>
                </c:pt>
                <c:pt idx="17">
                  <c:v>377</c:v>
                </c:pt>
                <c:pt idx="18">
                  <c:v>378</c:v>
                </c:pt>
                <c:pt idx="19">
                  <c:v>379</c:v>
                </c:pt>
                <c:pt idx="20">
                  <c:v>380</c:v>
                </c:pt>
                <c:pt idx="21">
                  <c:v>381</c:v>
                </c:pt>
                <c:pt idx="22">
                  <c:v>382</c:v>
                </c:pt>
                <c:pt idx="23">
                  <c:v>383</c:v>
                </c:pt>
                <c:pt idx="24">
                  <c:v>384</c:v>
                </c:pt>
                <c:pt idx="25">
                  <c:v>385</c:v>
                </c:pt>
                <c:pt idx="26">
                  <c:v>386</c:v>
                </c:pt>
                <c:pt idx="27">
                  <c:v>387</c:v>
                </c:pt>
                <c:pt idx="28">
                  <c:v>388</c:v>
                </c:pt>
                <c:pt idx="29">
                  <c:v>389</c:v>
                </c:pt>
                <c:pt idx="30">
                  <c:v>390</c:v>
                </c:pt>
                <c:pt idx="31">
                  <c:v>391</c:v>
                </c:pt>
                <c:pt idx="32">
                  <c:v>392</c:v>
                </c:pt>
                <c:pt idx="33">
                  <c:v>393</c:v>
                </c:pt>
                <c:pt idx="34">
                  <c:v>394</c:v>
                </c:pt>
                <c:pt idx="35">
                  <c:v>395</c:v>
                </c:pt>
                <c:pt idx="36">
                  <c:v>396</c:v>
                </c:pt>
                <c:pt idx="37">
                  <c:v>397</c:v>
                </c:pt>
                <c:pt idx="38">
                  <c:v>398</c:v>
                </c:pt>
                <c:pt idx="39">
                  <c:v>399</c:v>
                </c:pt>
                <c:pt idx="40">
                  <c:v>400</c:v>
                </c:pt>
                <c:pt idx="41">
                  <c:v>401</c:v>
                </c:pt>
                <c:pt idx="42">
                  <c:v>402</c:v>
                </c:pt>
                <c:pt idx="43">
                  <c:v>403</c:v>
                </c:pt>
                <c:pt idx="44">
                  <c:v>404</c:v>
                </c:pt>
                <c:pt idx="45">
                  <c:v>405</c:v>
                </c:pt>
                <c:pt idx="46">
                  <c:v>406</c:v>
                </c:pt>
                <c:pt idx="47">
                  <c:v>407</c:v>
                </c:pt>
                <c:pt idx="48">
                  <c:v>408</c:v>
                </c:pt>
                <c:pt idx="49">
                  <c:v>409</c:v>
                </c:pt>
                <c:pt idx="50">
                  <c:v>410</c:v>
                </c:pt>
                <c:pt idx="51">
                  <c:v>411</c:v>
                </c:pt>
                <c:pt idx="52">
                  <c:v>412</c:v>
                </c:pt>
                <c:pt idx="53">
                  <c:v>413</c:v>
                </c:pt>
                <c:pt idx="54">
                  <c:v>414</c:v>
                </c:pt>
                <c:pt idx="55">
                  <c:v>415</c:v>
                </c:pt>
                <c:pt idx="56">
                  <c:v>416</c:v>
                </c:pt>
                <c:pt idx="57">
                  <c:v>417</c:v>
                </c:pt>
                <c:pt idx="58">
                  <c:v>418</c:v>
                </c:pt>
                <c:pt idx="59">
                  <c:v>419</c:v>
                </c:pt>
                <c:pt idx="60">
                  <c:v>420</c:v>
                </c:pt>
                <c:pt idx="61">
                  <c:v>421</c:v>
                </c:pt>
                <c:pt idx="62">
                  <c:v>422</c:v>
                </c:pt>
                <c:pt idx="63">
                  <c:v>423</c:v>
                </c:pt>
                <c:pt idx="64">
                  <c:v>424</c:v>
                </c:pt>
                <c:pt idx="65">
                  <c:v>425</c:v>
                </c:pt>
                <c:pt idx="66">
                  <c:v>426</c:v>
                </c:pt>
                <c:pt idx="67">
                  <c:v>427</c:v>
                </c:pt>
                <c:pt idx="68">
                  <c:v>428</c:v>
                </c:pt>
                <c:pt idx="69">
                  <c:v>429</c:v>
                </c:pt>
                <c:pt idx="70">
                  <c:v>430</c:v>
                </c:pt>
                <c:pt idx="71">
                  <c:v>431</c:v>
                </c:pt>
                <c:pt idx="72">
                  <c:v>432</c:v>
                </c:pt>
                <c:pt idx="73">
                  <c:v>433</c:v>
                </c:pt>
                <c:pt idx="74">
                  <c:v>434</c:v>
                </c:pt>
                <c:pt idx="75">
                  <c:v>435</c:v>
                </c:pt>
                <c:pt idx="76">
                  <c:v>436</c:v>
                </c:pt>
                <c:pt idx="77">
                  <c:v>437</c:v>
                </c:pt>
                <c:pt idx="78">
                  <c:v>438</c:v>
                </c:pt>
                <c:pt idx="79">
                  <c:v>439</c:v>
                </c:pt>
                <c:pt idx="80">
                  <c:v>440</c:v>
                </c:pt>
                <c:pt idx="81">
                  <c:v>441</c:v>
                </c:pt>
                <c:pt idx="82">
                  <c:v>442</c:v>
                </c:pt>
                <c:pt idx="83">
                  <c:v>443</c:v>
                </c:pt>
                <c:pt idx="84">
                  <c:v>444</c:v>
                </c:pt>
                <c:pt idx="85">
                  <c:v>445</c:v>
                </c:pt>
                <c:pt idx="86">
                  <c:v>446</c:v>
                </c:pt>
                <c:pt idx="87">
                  <c:v>447</c:v>
                </c:pt>
                <c:pt idx="88">
                  <c:v>448</c:v>
                </c:pt>
                <c:pt idx="89">
                  <c:v>449</c:v>
                </c:pt>
                <c:pt idx="90">
                  <c:v>450</c:v>
                </c:pt>
                <c:pt idx="91">
                  <c:v>451</c:v>
                </c:pt>
                <c:pt idx="92">
                  <c:v>452</c:v>
                </c:pt>
                <c:pt idx="93">
                  <c:v>453</c:v>
                </c:pt>
                <c:pt idx="94">
                  <c:v>454</c:v>
                </c:pt>
                <c:pt idx="95">
                  <c:v>455</c:v>
                </c:pt>
                <c:pt idx="96">
                  <c:v>456</c:v>
                </c:pt>
                <c:pt idx="97">
                  <c:v>457</c:v>
                </c:pt>
                <c:pt idx="98">
                  <c:v>458</c:v>
                </c:pt>
                <c:pt idx="99">
                  <c:v>459</c:v>
                </c:pt>
                <c:pt idx="100">
                  <c:v>460</c:v>
                </c:pt>
                <c:pt idx="101">
                  <c:v>461</c:v>
                </c:pt>
                <c:pt idx="102">
                  <c:v>462</c:v>
                </c:pt>
                <c:pt idx="103">
                  <c:v>463</c:v>
                </c:pt>
                <c:pt idx="104">
                  <c:v>464</c:v>
                </c:pt>
                <c:pt idx="105">
                  <c:v>465</c:v>
                </c:pt>
                <c:pt idx="106">
                  <c:v>466</c:v>
                </c:pt>
                <c:pt idx="107">
                  <c:v>467</c:v>
                </c:pt>
                <c:pt idx="108">
                  <c:v>468</c:v>
                </c:pt>
                <c:pt idx="109">
                  <c:v>469</c:v>
                </c:pt>
                <c:pt idx="110">
                  <c:v>470</c:v>
                </c:pt>
                <c:pt idx="111">
                  <c:v>471</c:v>
                </c:pt>
                <c:pt idx="112">
                  <c:v>472</c:v>
                </c:pt>
                <c:pt idx="113">
                  <c:v>473</c:v>
                </c:pt>
                <c:pt idx="114">
                  <c:v>474</c:v>
                </c:pt>
                <c:pt idx="115">
                  <c:v>475</c:v>
                </c:pt>
                <c:pt idx="116">
                  <c:v>476</c:v>
                </c:pt>
                <c:pt idx="117">
                  <c:v>477</c:v>
                </c:pt>
                <c:pt idx="118">
                  <c:v>478</c:v>
                </c:pt>
                <c:pt idx="119">
                  <c:v>479</c:v>
                </c:pt>
                <c:pt idx="120">
                  <c:v>480</c:v>
                </c:pt>
                <c:pt idx="121">
                  <c:v>481</c:v>
                </c:pt>
                <c:pt idx="122">
                  <c:v>482</c:v>
                </c:pt>
                <c:pt idx="123">
                  <c:v>483</c:v>
                </c:pt>
                <c:pt idx="124">
                  <c:v>484</c:v>
                </c:pt>
                <c:pt idx="125">
                  <c:v>485</c:v>
                </c:pt>
                <c:pt idx="126">
                  <c:v>486</c:v>
                </c:pt>
                <c:pt idx="127">
                  <c:v>487</c:v>
                </c:pt>
                <c:pt idx="128">
                  <c:v>488</c:v>
                </c:pt>
                <c:pt idx="129">
                  <c:v>489</c:v>
                </c:pt>
                <c:pt idx="130">
                  <c:v>490</c:v>
                </c:pt>
                <c:pt idx="131">
                  <c:v>491</c:v>
                </c:pt>
                <c:pt idx="132">
                  <c:v>492</c:v>
                </c:pt>
                <c:pt idx="133">
                  <c:v>493</c:v>
                </c:pt>
                <c:pt idx="134">
                  <c:v>494</c:v>
                </c:pt>
                <c:pt idx="135">
                  <c:v>495</c:v>
                </c:pt>
                <c:pt idx="136">
                  <c:v>496</c:v>
                </c:pt>
                <c:pt idx="137">
                  <c:v>497</c:v>
                </c:pt>
                <c:pt idx="138">
                  <c:v>498</c:v>
                </c:pt>
                <c:pt idx="139">
                  <c:v>499</c:v>
                </c:pt>
                <c:pt idx="140">
                  <c:v>500</c:v>
                </c:pt>
                <c:pt idx="141">
                  <c:v>501</c:v>
                </c:pt>
                <c:pt idx="142">
                  <c:v>502</c:v>
                </c:pt>
                <c:pt idx="143">
                  <c:v>503</c:v>
                </c:pt>
                <c:pt idx="144">
                  <c:v>504</c:v>
                </c:pt>
                <c:pt idx="145">
                  <c:v>505</c:v>
                </c:pt>
                <c:pt idx="146">
                  <c:v>506</c:v>
                </c:pt>
                <c:pt idx="147">
                  <c:v>507</c:v>
                </c:pt>
                <c:pt idx="148">
                  <c:v>508</c:v>
                </c:pt>
                <c:pt idx="149">
                  <c:v>509</c:v>
                </c:pt>
                <c:pt idx="150">
                  <c:v>510</c:v>
                </c:pt>
                <c:pt idx="151">
                  <c:v>511</c:v>
                </c:pt>
                <c:pt idx="152">
                  <c:v>512</c:v>
                </c:pt>
                <c:pt idx="153">
                  <c:v>513</c:v>
                </c:pt>
                <c:pt idx="154">
                  <c:v>514</c:v>
                </c:pt>
                <c:pt idx="155">
                  <c:v>515</c:v>
                </c:pt>
                <c:pt idx="156">
                  <c:v>516</c:v>
                </c:pt>
                <c:pt idx="157">
                  <c:v>517</c:v>
                </c:pt>
                <c:pt idx="158">
                  <c:v>518</c:v>
                </c:pt>
                <c:pt idx="159">
                  <c:v>519</c:v>
                </c:pt>
                <c:pt idx="160">
                  <c:v>520</c:v>
                </c:pt>
                <c:pt idx="161">
                  <c:v>521</c:v>
                </c:pt>
                <c:pt idx="162">
                  <c:v>522</c:v>
                </c:pt>
                <c:pt idx="163">
                  <c:v>523</c:v>
                </c:pt>
                <c:pt idx="164">
                  <c:v>524</c:v>
                </c:pt>
                <c:pt idx="165">
                  <c:v>525</c:v>
                </c:pt>
                <c:pt idx="166">
                  <c:v>526</c:v>
                </c:pt>
                <c:pt idx="167">
                  <c:v>527</c:v>
                </c:pt>
                <c:pt idx="168">
                  <c:v>528</c:v>
                </c:pt>
                <c:pt idx="169">
                  <c:v>529</c:v>
                </c:pt>
                <c:pt idx="170">
                  <c:v>530</c:v>
                </c:pt>
                <c:pt idx="171">
                  <c:v>531</c:v>
                </c:pt>
                <c:pt idx="172">
                  <c:v>532</c:v>
                </c:pt>
                <c:pt idx="173">
                  <c:v>533</c:v>
                </c:pt>
                <c:pt idx="174">
                  <c:v>534</c:v>
                </c:pt>
                <c:pt idx="175">
                  <c:v>535</c:v>
                </c:pt>
                <c:pt idx="176">
                  <c:v>536</c:v>
                </c:pt>
                <c:pt idx="177">
                  <c:v>537</c:v>
                </c:pt>
                <c:pt idx="178">
                  <c:v>538</c:v>
                </c:pt>
                <c:pt idx="179">
                  <c:v>539</c:v>
                </c:pt>
                <c:pt idx="180">
                  <c:v>540</c:v>
                </c:pt>
                <c:pt idx="181">
                  <c:v>541</c:v>
                </c:pt>
                <c:pt idx="182">
                  <c:v>542</c:v>
                </c:pt>
                <c:pt idx="183">
                  <c:v>543</c:v>
                </c:pt>
                <c:pt idx="184">
                  <c:v>544</c:v>
                </c:pt>
                <c:pt idx="185">
                  <c:v>545</c:v>
                </c:pt>
                <c:pt idx="186">
                  <c:v>546</c:v>
                </c:pt>
                <c:pt idx="187">
                  <c:v>547</c:v>
                </c:pt>
                <c:pt idx="188">
                  <c:v>548</c:v>
                </c:pt>
                <c:pt idx="189">
                  <c:v>549</c:v>
                </c:pt>
                <c:pt idx="190">
                  <c:v>550</c:v>
                </c:pt>
                <c:pt idx="191">
                  <c:v>551</c:v>
                </c:pt>
                <c:pt idx="192">
                  <c:v>552</c:v>
                </c:pt>
                <c:pt idx="193">
                  <c:v>553</c:v>
                </c:pt>
                <c:pt idx="194">
                  <c:v>554</c:v>
                </c:pt>
                <c:pt idx="195">
                  <c:v>555</c:v>
                </c:pt>
                <c:pt idx="196">
                  <c:v>556</c:v>
                </c:pt>
                <c:pt idx="197">
                  <c:v>557</c:v>
                </c:pt>
                <c:pt idx="198">
                  <c:v>558</c:v>
                </c:pt>
                <c:pt idx="199">
                  <c:v>559</c:v>
                </c:pt>
                <c:pt idx="200">
                  <c:v>560</c:v>
                </c:pt>
                <c:pt idx="201">
                  <c:v>561</c:v>
                </c:pt>
                <c:pt idx="202">
                  <c:v>562</c:v>
                </c:pt>
                <c:pt idx="203">
                  <c:v>563</c:v>
                </c:pt>
                <c:pt idx="204">
                  <c:v>564</c:v>
                </c:pt>
                <c:pt idx="205">
                  <c:v>565</c:v>
                </c:pt>
                <c:pt idx="206">
                  <c:v>566</c:v>
                </c:pt>
                <c:pt idx="207">
                  <c:v>567</c:v>
                </c:pt>
                <c:pt idx="208">
                  <c:v>568</c:v>
                </c:pt>
                <c:pt idx="209">
                  <c:v>569</c:v>
                </c:pt>
                <c:pt idx="210">
                  <c:v>570</c:v>
                </c:pt>
                <c:pt idx="211">
                  <c:v>571</c:v>
                </c:pt>
                <c:pt idx="212">
                  <c:v>572</c:v>
                </c:pt>
                <c:pt idx="213">
                  <c:v>573</c:v>
                </c:pt>
                <c:pt idx="214">
                  <c:v>574</c:v>
                </c:pt>
                <c:pt idx="215">
                  <c:v>575</c:v>
                </c:pt>
                <c:pt idx="216">
                  <c:v>576</c:v>
                </c:pt>
                <c:pt idx="217">
                  <c:v>577</c:v>
                </c:pt>
                <c:pt idx="218">
                  <c:v>578</c:v>
                </c:pt>
                <c:pt idx="219">
                  <c:v>579</c:v>
                </c:pt>
                <c:pt idx="220">
                  <c:v>580</c:v>
                </c:pt>
                <c:pt idx="221">
                  <c:v>581</c:v>
                </c:pt>
                <c:pt idx="222">
                  <c:v>582</c:v>
                </c:pt>
                <c:pt idx="223">
                  <c:v>583</c:v>
                </c:pt>
                <c:pt idx="224">
                  <c:v>584</c:v>
                </c:pt>
                <c:pt idx="225">
                  <c:v>585</c:v>
                </c:pt>
                <c:pt idx="226">
                  <c:v>586</c:v>
                </c:pt>
                <c:pt idx="227">
                  <c:v>587</c:v>
                </c:pt>
                <c:pt idx="228">
                  <c:v>588</c:v>
                </c:pt>
                <c:pt idx="229">
                  <c:v>589</c:v>
                </c:pt>
                <c:pt idx="230">
                  <c:v>590</c:v>
                </c:pt>
                <c:pt idx="231">
                  <c:v>591</c:v>
                </c:pt>
                <c:pt idx="232">
                  <c:v>592</c:v>
                </c:pt>
                <c:pt idx="233">
                  <c:v>593</c:v>
                </c:pt>
                <c:pt idx="234">
                  <c:v>594</c:v>
                </c:pt>
                <c:pt idx="235">
                  <c:v>595</c:v>
                </c:pt>
                <c:pt idx="236">
                  <c:v>596</c:v>
                </c:pt>
                <c:pt idx="237">
                  <c:v>597</c:v>
                </c:pt>
                <c:pt idx="238">
                  <c:v>598</c:v>
                </c:pt>
                <c:pt idx="239">
                  <c:v>599</c:v>
                </c:pt>
                <c:pt idx="240">
                  <c:v>600</c:v>
                </c:pt>
                <c:pt idx="241">
                  <c:v>601</c:v>
                </c:pt>
                <c:pt idx="242">
                  <c:v>602</c:v>
                </c:pt>
                <c:pt idx="243">
                  <c:v>603</c:v>
                </c:pt>
                <c:pt idx="244">
                  <c:v>604</c:v>
                </c:pt>
                <c:pt idx="245">
                  <c:v>605</c:v>
                </c:pt>
                <c:pt idx="246">
                  <c:v>606</c:v>
                </c:pt>
                <c:pt idx="247">
                  <c:v>607</c:v>
                </c:pt>
                <c:pt idx="248">
                  <c:v>608</c:v>
                </c:pt>
                <c:pt idx="249">
                  <c:v>609</c:v>
                </c:pt>
                <c:pt idx="250">
                  <c:v>610</c:v>
                </c:pt>
                <c:pt idx="251">
                  <c:v>611</c:v>
                </c:pt>
                <c:pt idx="252">
                  <c:v>612</c:v>
                </c:pt>
                <c:pt idx="253">
                  <c:v>613</c:v>
                </c:pt>
                <c:pt idx="254">
                  <c:v>614</c:v>
                </c:pt>
                <c:pt idx="255">
                  <c:v>615</c:v>
                </c:pt>
                <c:pt idx="256">
                  <c:v>616</c:v>
                </c:pt>
                <c:pt idx="257">
                  <c:v>617</c:v>
                </c:pt>
                <c:pt idx="258">
                  <c:v>618</c:v>
                </c:pt>
                <c:pt idx="259">
                  <c:v>619</c:v>
                </c:pt>
                <c:pt idx="260">
                  <c:v>620</c:v>
                </c:pt>
                <c:pt idx="261">
                  <c:v>621</c:v>
                </c:pt>
                <c:pt idx="262">
                  <c:v>622</c:v>
                </c:pt>
                <c:pt idx="263">
                  <c:v>623</c:v>
                </c:pt>
                <c:pt idx="264">
                  <c:v>624</c:v>
                </c:pt>
                <c:pt idx="265">
                  <c:v>625</c:v>
                </c:pt>
                <c:pt idx="266">
                  <c:v>626</c:v>
                </c:pt>
                <c:pt idx="267">
                  <c:v>627</c:v>
                </c:pt>
                <c:pt idx="268">
                  <c:v>628</c:v>
                </c:pt>
                <c:pt idx="269">
                  <c:v>629</c:v>
                </c:pt>
                <c:pt idx="270">
                  <c:v>630</c:v>
                </c:pt>
                <c:pt idx="271">
                  <c:v>631</c:v>
                </c:pt>
                <c:pt idx="272">
                  <c:v>632</c:v>
                </c:pt>
                <c:pt idx="273">
                  <c:v>633</c:v>
                </c:pt>
                <c:pt idx="274">
                  <c:v>634</c:v>
                </c:pt>
                <c:pt idx="275">
                  <c:v>635</c:v>
                </c:pt>
                <c:pt idx="276">
                  <c:v>636</c:v>
                </c:pt>
                <c:pt idx="277">
                  <c:v>637</c:v>
                </c:pt>
                <c:pt idx="278">
                  <c:v>638</c:v>
                </c:pt>
                <c:pt idx="279">
                  <c:v>639</c:v>
                </c:pt>
                <c:pt idx="280">
                  <c:v>640</c:v>
                </c:pt>
                <c:pt idx="281">
                  <c:v>641</c:v>
                </c:pt>
                <c:pt idx="282">
                  <c:v>642</c:v>
                </c:pt>
                <c:pt idx="283">
                  <c:v>643</c:v>
                </c:pt>
                <c:pt idx="284">
                  <c:v>644</c:v>
                </c:pt>
                <c:pt idx="285">
                  <c:v>645</c:v>
                </c:pt>
                <c:pt idx="286">
                  <c:v>646</c:v>
                </c:pt>
                <c:pt idx="287">
                  <c:v>647</c:v>
                </c:pt>
                <c:pt idx="288">
                  <c:v>648</c:v>
                </c:pt>
                <c:pt idx="289">
                  <c:v>649</c:v>
                </c:pt>
                <c:pt idx="290">
                  <c:v>650</c:v>
                </c:pt>
                <c:pt idx="291">
                  <c:v>651</c:v>
                </c:pt>
                <c:pt idx="292">
                  <c:v>652</c:v>
                </c:pt>
                <c:pt idx="293">
                  <c:v>653</c:v>
                </c:pt>
                <c:pt idx="294">
                  <c:v>654</c:v>
                </c:pt>
                <c:pt idx="295">
                  <c:v>655</c:v>
                </c:pt>
                <c:pt idx="296">
                  <c:v>656</c:v>
                </c:pt>
                <c:pt idx="297">
                  <c:v>657</c:v>
                </c:pt>
                <c:pt idx="298">
                  <c:v>658</c:v>
                </c:pt>
                <c:pt idx="299">
                  <c:v>659</c:v>
                </c:pt>
                <c:pt idx="300">
                  <c:v>660</c:v>
                </c:pt>
                <c:pt idx="301">
                  <c:v>661</c:v>
                </c:pt>
                <c:pt idx="302">
                  <c:v>662</c:v>
                </c:pt>
                <c:pt idx="303">
                  <c:v>663</c:v>
                </c:pt>
                <c:pt idx="304">
                  <c:v>664</c:v>
                </c:pt>
                <c:pt idx="305">
                  <c:v>665</c:v>
                </c:pt>
                <c:pt idx="306">
                  <c:v>666</c:v>
                </c:pt>
                <c:pt idx="307">
                  <c:v>667</c:v>
                </c:pt>
                <c:pt idx="308">
                  <c:v>668</c:v>
                </c:pt>
                <c:pt idx="309">
                  <c:v>669</c:v>
                </c:pt>
                <c:pt idx="310">
                  <c:v>670</c:v>
                </c:pt>
                <c:pt idx="311">
                  <c:v>671</c:v>
                </c:pt>
                <c:pt idx="312">
                  <c:v>672</c:v>
                </c:pt>
                <c:pt idx="313">
                  <c:v>673</c:v>
                </c:pt>
                <c:pt idx="314">
                  <c:v>674</c:v>
                </c:pt>
                <c:pt idx="315">
                  <c:v>675</c:v>
                </c:pt>
                <c:pt idx="316">
                  <c:v>676</c:v>
                </c:pt>
                <c:pt idx="317">
                  <c:v>677</c:v>
                </c:pt>
                <c:pt idx="318">
                  <c:v>678</c:v>
                </c:pt>
                <c:pt idx="319">
                  <c:v>679</c:v>
                </c:pt>
                <c:pt idx="320">
                  <c:v>680</c:v>
                </c:pt>
                <c:pt idx="321">
                  <c:v>681</c:v>
                </c:pt>
                <c:pt idx="322">
                  <c:v>682</c:v>
                </c:pt>
                <c:pt idx="323">
                  <c:v>683</c:v>
                </c:pt>
                <c:pt idx="324">
                  <c:v>684</c:v>
                </c:pt>
                <c:pt idx="325">
                  <c:v>685</c:v>
                </c:pt>
                <c:pt idx="326">
                  <c:v>686</c:v>
                </c:pt>
                <c:pt idx="327">
                  <c:v>687</c:v>
                </c:pt>
                <c:pt idx="328">
                  <c:v>688</c:v>
                </c:pt>
                <c:pt idx="329">
                  <c:v>689</c:v>
                </c:pt>
                <c:pt idx="330">
                  <c:v>690</c:v>
                </c:pt>
                <c:pt idx="331">
                  <c:v>691</c:v>
                </c:pt>
                <c:pt idx="332">
                  <c:v>692</c:v>
                </c:pt>
                <c:pt idx="333">
                  <c:v>693</c:v>
                </c:pt>
                <c:pt idx="334">
                  <c:v>694</c:v>
                </c:pt>
                <c:pt idx="335">
                  <c:v>695</c:v>
                </c:pt>
                <c:pt idx="336">
                  <c:v>696</c:v>
                </c:pt>
                <c:pt idx="337">
                  <c:v>697</c:v>
                </c:pt>
                <c:pt idx="338">
                  <c:v>698</c:v>
                </c:pt>
                <c:pt idx="339">
                  <c:v>699</c:v>
                </c:pt>
                <c:pt idx="340">
                  <c:v>700</c:v>
                </c:pt>
                <c:pt idx="341">
                  <c:v>701</c:v>
                </c:pt>
                <c:pt idx="342">
                  <c:v>702</c:v>
                </c:pt>
                <c:pt idx="343">
                  <c:v>703</c:v>
                </c:pt>
                <c:pt idx="344">
                  <c:v>704</c:v>
                </c:pt>
                <c:pt idx="345">
                  <c:v>705</c:v>
                </c:pt>
                <c:pt idx="346">
                  <c:v>706</c:v>
                </c:pt>
                <c:pt idx="347">
                  <c:v>707</c:v>
                </c:pt>
                <c:pt idx="348">
                  <c:v>708</c:v>
                </c:pt>
                <c:pt idx="349">
                  <c:v>709</c:v>
                </c:pt>
                <c:pt idx="350">
                  <c:v>710</c:v>
                </c:pt>
                <c:pt idx="351">
                  <c:v>711</c:v>
                </c:pt>
                <c:pt idx="352">
                  <c:v>712</c:v>
                </c:pt>
                <c:pt idx="353">
                  <c:v>713</c:v>
                </c:pt>
                <c:pt idx="354">
                  <c:v>714</c:v>
                </c:pt>
                <c:pt idx="355">
                  <c:v>715</c:v>
                </c:pt>
                <c:pt idx="356">
                  <c:v>716</c:v>
                </c:pt>
                <c:pt idx="357">
                  <c:v>717</c:v>
                </c:pt>
                <c:pt idx="358">
                  <c:v>718</c:v>
                </c:pt>
                <c:pt idx="359">
                  <c:v>719</c:v>
                </c:pt>
                <c:pt idx="360">
                  <c:v>720</c:v>
                </c:pt>
                <c:pt idx="361">
                  <c:v>721</c:v>
                </c:pt>
                <c:pt idx="362">
                  <c:v>722</c:v>
                </c:pt>
                <c:pt idx="363">
                  <c:v>723</c:v>
                </c:pt>
                <c:pt idx="364">
                  <c:v>724</c:v>
                </c:pt>
                <c:pt idx="365">
                  <c:v>725</c:v>
                </c:pt>
                <c:pt idx="366">
                  <c:v>726</c:v>
                </c:pt>
                <c:pt idx="367">
                  <c:v>727</c:v>
                </c:pt>
                <c:pt idx="368">
                  <c:v>728</c:v>
                </c:pt>
                <c:pt idx="369">
                  <c:v>729</c:v>
                </c:pt>
                <c:pt idx="370">
                  <c:v>730</c:v>
                </c:pt>
                <c:pt idx="371">
                  <c:v>731</c:v>
                </c:pt>
                <c:pt idx="372">
                  <c:v>732</c:v>
                </c:pt>
                <c:pt idx="373">
                  <c:v>733</c:v>
                </c:pt>
                <c:pt idx="374">
                  <c:v>734</c:v>
                </c:pt>
                <c:pt idx="375">
                  <c:v>735</c:v>
                </c:pt>
                <c:pt idx="376">
                  <c:v>736</c:v>
                </c:pt>
                <c:pt idx="377">
                  <c:v>737</c:v>
                </c:pt>
                <c:pt idx="378">
                  <c:v>738</c:v>
                </c:pt>
                <c:pt idx="379">
                  <c:v>739</c:v>
                </c:pt>
                <c:pt idx="380">
                  <c:v>740</c:v>
                </c:pt>
                <c:pt idx="381">
                  <c:v>741</c:v>
                </c:pt>
                <c:pt idx="382">
                  <c:v>742</c:v>
                </c:pt>
                <c:pt idx="383">
                  <c:v>743</c:v>
                </c:pt>
                <c:pt idx="384">
                  <c:v>744</c:v>
                </c:pt>
                <c:pt idx="385">
                  <c:v>745</c:v>
                </c:pt>
                <c:pt idx="386">
                  <c:v>746</c:v>
                </c:pt>
                <c:pt idx="387">
                  <c:v>747</c:v>
                </c:pt>
                <c:pt idx="388">
                  <c:v>748</c:v>
                </c:pt>
                <c:pt idx="389">
                  <c:v>749</c:v>
                </c:pt>
                <c:pt idx="390">
                  <c:v>750</c:v>
                </c:pt>
                <c:pt idx="391">
                  <c:v>751</c:v>
                </c:pt>
                <c:pt idx="392">
                  <c:v>752</c:v>
                </c:pt>
                <c:pt idx="393">
                  <c:v>753</c:v>
                </c:pt>
                <c:pt idx="394">
                  <c:v>754</c:v>
                </c:pt>
                <c:pt idx="395">
                  <c:v>755</c:v>
                </c:pt>
                <c:pt idx="396">
                  <c:v>756</c:v>
                </c:pt>
                <c:pt idx="397">
                  <c:v>757</c:v>
                </c:pt>
                <c:pt idx="398">
                  <c:v>758</c:v>
                </c:pt>
                <c:pt idx="399">
                  <c:v>759</c:v>
                </c:pt>
                <c:pt idx="400">
                  <c:v>760</c:v>
                </c:pt>
                <c:pt idx="401">
                  <c:v>761</c:v>
                </c:pt>
                <c:pt idx="402">
                  <c:v>762</c:v>
                </c:pt>
                <c:pt idx="403">
                  <c:v>763</c:v>
                </c:pt>
                <c:pt idx="404">
                  <c:v>764</c:v>
                </c:pt>
                <c:pt idx="405">
                  <c:v>765</c:v>
                </c:pt>
                <c:pt idx="406">
                  <c:v>766</c:v>
                </c:pt>
                <c:pt idx="407">
                  <c:v>767</c:v>
                </c:pt>
                <c:pt idx="408">
                  <c:v>768</c:v>
                </c:pt>
                <c:pt idx="409">
                  <c:v>769</c:v>
                </c:pt>
                <c:pt idx="410">
                  <c:v>770</c:v>
                </c:pt>
                <c:pt idx="411">
                  <c:v>771</c:v>
                </c:pt>
                <c:pt idx="412">
                  <c:v>772</c:v>
                </c:pt>
                <c:pt idx="413">
                  <c:v>773</c:v>
                </c:pt>
                <c:pt idx="414">
                  <c:v>774</c:v>
                </c:pt>
                <c:pt idx="415">
                  <c:v>775</c:v>
                </c:pt>
                <c:pt idx="416">
                  <c:v>776</c:v>
                </c:pt>
                <c:pt idx="417">
                  <c:v>777</c:v>
                </c:pt>
                <c:pt idx="418">
                  <c:v>778</c:v>
                </c:pt>
                <c:pt idx="419">
                  <c:v>779</c:v>
                </c:pt>
                <c:pt idx="420">
                  <c:v>780</c:v>
                </c:pt>
                <c:pt idx="421">
                  <c:v>781</c:v>
                </c:pt>
                <c:pt idx="422">
                  <c:v>782</c:v>
                </c:pt>
                <c:pt idx="423">
                  <c:v>783</c:v>
                </c:pt>
                <c:pt idx="424">
                  <c:v>784</c:v>
                </c:pt>
                <c:pt idx="425">
                  <c:v>785</c:v>
                </c:pt>
                <c:pt idx="426">
                  <c:v>786</c:v>
                </c:pt>
                <c:pt idx="427">
                  <c:v>787</c:v>
                </c:pt>
                <c:pt idx="428">
                  <c:v>788</c:v>
                </c:pt>
                <c:pt idx="429">
                  <c:v>789</c:v>
                </c:pt>
                <c:pt idx="430">
                  <c:v>790</c:v>
                </c:pt>
                <c:pt idx="431">
                  <c:v>791</c:v>
                </c:pt>
                <c:pt idx="432">
                  <c:v>792</c:v>
                </c:pt>
                <c:pt idx="433">
                  <c:v>793</c:v>
                </c:pt>
                <c:pt idx="434">
                  <c:v>794</c:v>
                </c:pt>
                <c:pt idx="435">
                  <c:v>795</c:v>
                </c:pt>
                <c:pt idx="436">
                  <c:v>796</c:v>
                </c:pt>
                <c:pt idx="437">
                  <c:v>797</c:v>
                </c:pt>
                <c:pt idx="438">
                  <c:v>798</c:v>
                </c:pt>
                <c:pt idx="439">
                  <c:v>799</c:v>
                </c:pt>
                <c:pt idx="440">
                  <c:v>800</c:v>
                </c:pt>
                <c:pt idx="441">
                  <c:v>801</c:v>
                </c:pt>
                <c:pt idx="442">
                  <c:v>802</c:v>
                </c:pt>
                <c:pt idx="443">
                  <c:v>803</c:v>
                </c:pt>
                <c:pt idx="444">
                  <c:v>804</c:v>
                </c:pt>
                <c:pt idx="445">
                  <c:v>805</c:v>
                </c:pt>
                <c:pt idx="446">
                  <c:v>806</c:v>
                </c:pt>
                <c:pt idx="447">
                  <c:v>807</c:v>
                </c:pt>
                <c:pt idx="448">
                  <c:v>808</c:v>
                </c:pt>
                <c:pt idx="449">
                  <c:v>809</c:v>
                </c:pt>
                <c:pt idx="450">
                  <c:v>810</c:v>
                </c:pt>
                <c:pt idx="451">
                  <c:v>811</c:v>
                </c:pt>
                <c:pt idx="452">
                  <c:v>812</c:v>
                </c:pt>
                <c:pt idx="453">
                  <c:v>813</c:v>
                </c:pt>
                <c:pt idx="454">
                  <c:v>814</c:v>
                </c:pt>
                <c:pt idx="455">
                  <c:v>815</c:v>
                </c:pt>
                <c:pt idx="456">
                  <c:v>816</c:v>
                </c:pt>
                <c:pt idx="457">
                  <c:v>817</c:v>
                </c:pt>
                <c:pt idx="458">
                  <c:v>818</c:v>
                </c:pt>
                <c:pt idx="459">
                  <c:v>819</c:v>
                </c:pt>
                <c:pt idx="460">
                  <c:v>820</c:v>
                </c:pt>
                <c:pt idx="461">
                  <c:v>821</c:v>
                </c:pt>
                <c:pt idx="462">
                  <c:v>822</c:v>
                </c:pt>
                <c:pt idx="463">
                  <c:v>823</c:v>
                </c:pt>
                <c:pt idx="464">
                  <c:v>824</c:v>
                </c:pt>
                <c:pt idx="465">
                  <c:v>825</c:v>
                </c:pt>
                <c:pt idx="466">
                  <c:v>826</c:v>
                </c:pt>
                <c:pt idx="467">
                  <c:v>827</c:v>
                </c:pt>
                <c:pt idx="468">
                  <c:v>828</c:v>
                </c:pt>
                <c:pt idx="469">
                  <c:v>829</c:v>
                </c:pt>
                <c:pt idx="470">
                  <c:v>830</c:v>
                </c:pt>
              </c:numCache>
            </c:numRef>
          </c:xVal>
          <c:yVal>
            <c:numRef>
              <c:f>Spectrum!$G$22:$G$472</c:f>
              <c:numCache>
                <c:formatCode>General</c:formatCode>
                <c:ptCount val="451"/>
                <c:pt idx="0">
                  <c:v>0.71499999999999997</c:v>
                </c:pt>
                <c:pt idx="1">
                  <c:v>0.69440000000000002</c:v>
                </c:pt>
                <c:pt idx="2">
                  <c:v>0.44920000000000004</c:v>
                </c:pt>
                <c:pt idx="3">
                  <c:v>0.10169999999999998</c:v>
                </c:pt>
                <c:pt idx="4">
                  <c:v>0.21080000000000002</c:v>
                </c:pt>
                <c:pt idx="5">
                  <c:v>0.50890000000000002</c:v>
                </c:pt>
                <c:pt idx="6">
                  <c:v>0.57600000000000007</c:v>
                </c:pt>
                <c:pt idx="7">
                  <c:v>0.55659999999999998</c:v>
                </c:pt>
                <c:pt idx="8">
                  <c:v>0.34339999999999998</c:v>
                </c:pt>
                <c:pt idx="9">
                  <c:v>6.4700000000000008E-2</c:v>
                </c:pt>
                <c:pt idx="10">
                  <c:v>0.18910000000000002</c:v>
                </c:pt>
                <c:pt idx="11">
                  <c:v>0.43540000000000001</c:v>
                </c:pt>
                <c:pt idx="12">
                  <c:v>0.29359999999999997</c:v>
                </c:pt>
                <c:pt idx="13">
                  <c:v>4.7399999999999998E-2</c:v>
                </c:pt>
                <c:pt idx="14">
                  <c:v>0.1822</c:v>
                </c:pt>
                <c:pt idx="15">
                  <c:v>0.4078</c:v>
                </c:pt>
                <c:pt idx="16">
                  <c:v>0.2601</c:v>
                </c:pt>
                <c:pt idx="17">
                  <c:v>3.4499999999999996E-2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0.1792</c:v>
                </c:pt>
                <c:pt idx="23">
                  <c:v>0.38150000000000001</c:v>
                </c:pt>
                <c:pt idx="24">
                  <c:v>0.4874</c:v>
                </c:pt>
                <c:pt idx="25">
                  <c:v>0.58320000000000005</c:v>
                </c:pt>
                <c:pt idx="26">
                  <c:v>0.58609999999999995</c:v>
                </c:pt>
                <c:pt idx="27">
                  <c:v>0.58129999999999993</c:v>
                </c:pt>
                <c:pt idx="28">
                  <c:v>0.66930000000000001</c:v>
                </c:pt>
                <c:pt idx="29">
                  <c:v>0.76290000000000002</c:v>
                </c:pt>
                <c:pt idx="30">
                  <c:v>0.76150000000000007</c:v>
                </c:pt>
                <c:pt idx="31">
                  <c:v>0.75629999999999997</c:v>
                </c:pt>
                <c:pt idx="32">
                  <c:v>0.93970000000000009</c:v>
                </c:pt>
                <c:pt idx="33">
                  <c:v>1.1267</c:v>
                </c:pt>
                <c:pt idx="34">
                  <c:v>1.4984999999999999</c:v>
                </c:pt>
                <c:pt idx="35">
                  <c:v>1.8653</c:v>
                </c:pt>
                <c:pt idx="36">
                  <c:v>1.9539999999999997</c:v>
                </c:pt>
                <c:pt idx="37">
                  <c:v>2.0563000000000002</c:v>
                </c:pt>
                <c:pt idx="38">
                  <c:v>2.5201000000000002</c:v>
                </c:pt>
                <c:pt idx="39">
                  <c:v>2.9832999999999998</c:v>
                </c:pt>
                <c:pt idx="40">
                  <c:v>3.4388000000000001</c:v>
                </c:pt>
                <c:pt idx="41">
                  <c:v>3.9074999999999998</c:v>
                </c:pt>
                <c:pt idx="42">
                  <c:v>4.5440000000000005</c:v>
                </c:pt>
                <c:pt idx="43">
                  <c:v>5.2217000000000002</c:v>
                </c:pt>
                <c:pt idx="44">
                  <c:v>6.3131000000000004</c:v>
                </c:pt>
                <c:pt idx="45">
                  <c:v>7.4317999999999991</c:v>
                </c:pt>
                <c:pt idx="46">
                  <c:v>8.7757000000000005</c:v>
                </c:pt>
                <c:pt idx="47">
                  <c:v>10.176399999999999</c:v>
                </c:pt>
                <c:pt idx="48">
                  <c:v>11.9697</c:v>
                </c:pt>
                <c:pt idx="49">
                  <c:v>13.844899999999999</c:v>
                </c:pt>
                <c:pt idx="50">
                  <c:v>16.206699999999998</c:v>
                </c:pt>
                <c:pt idx="51">
                  <c:v>18.668399999999998</c:v>
                </c:pt>
                <c:pt idx="52">
                  <c:v>21.6493</c:v>
                </c:pt>
                <c:pt idx="53">
                  <c:v>24.7606</c:v>
                </c:pt>
                <c:pt idx="54">
                  <c:v>28.469899999999999</c:v>
                </c:pt>
                <c:pt idx="55">
                  <c:v>32.271000000000001</c:v>
                </c:pt>
                <c:pt idx="56">
                  <c:v>36.447800000000001</c:v>
                </c:pt>
                <c:pt idx="57">
                  <c:v>40.704499999999996</c:v>
                </c:pt>
                <c:pt idx="58">
                  <c:v>45.255800000000001</c:v>
                </c:pt>
                <c:pt idx="59">
                  <c:v>49.825499999999998</c:v>
                </c:pt>
                <c:pt idx="60">
                  <c:v>54.456299999999999</c:v>
                </c:pt>
                <c:pt idx="61">
                  <c:v>58.978900000000003</c:v>
                </c:pt>
                <c:pt idx="62">
                  <c:v>63.171600000000005</c:v>
                </c:pt>
                <c:pt idx="63">
                  <c:v>67.037100000000009</c:v>
                </c:pt>
                <c:pt idx="64">
                  <c:v>69.990499999999997</c:v>
                </c:pt>
                <c:pt idx="65">
                  <c:v>72.351600000000005</c:v>
                </c:pt>
                <c:pt idx="66">
                  <c:v>73.195599999999999</c:v>
                </c:pt>
                <c:pt idx="67">
                  <c:v>73.446599999999989</c:v>
                </c:pt>
                <c:pt idx="68">
                  <c:v>72.295900000000003</c:v>
                </c:pt>
                <c:pt idx="69">
                  <c:v>70.459000000000003</c:v>
                </c:pt>
                <c:pt idx="70">
                  <c:v>67.121600000000001</c:v>
                </c:pt>
                <c:pt idx="71">
                  <c:v>63.282600000000002</c:v>
                </c:pt>
                <c:pt idx="72">
                  <c:v>58.4253</c:v>
                </c:pt>
                <c:pt idx="73">
                  <c:v>53.4131</c:v>
                </c:pt>
                <c:pt idx="74">
                  <c:v>48.108499999999999</c:v>
                </c:pt>
                <c:pt idx="75">
                  <c:v>43.000799999999998</c:v>
                </c:pt>
                <c:pt idx="76">
                  <c:v>38.239899999999999</c:v>
                </c:pt>
                <c:pt idx="77">
                  <c:v>33.730699999999999</c:v>
                </c:pt>
                <c:pt idx="78">
                  <c:v>29.635299999999997</c:v>
                </c:pt>
                <c:pt idx="79">
                  <c:v>26.015300000000003</c:v>
                </c:pt>
                <c:pt idx="80">
                  <c:v>23.126100000000001</c:v>
                </c:pt>
                <c:pt idx="81">
                  <c:v>20.6126</c:v>
                </c:pt>
                <c:pt idx="82">
                  <c:v>18.6401</c:v>
                </c:pt>
                <c:pt idx="83">
                  <c:v>16.880800000000001</c:v>
                </c:pt>
                <c:pt idx="84">
                  <c:v>15.409500000000001</c:v>
                </c:pt>
                <c:pt idx="85">
                  <c:v>13.960500000000001</c:v>
                </c:pt>
                <c:pt idx="86">
                  <c:v>12.539800000000001</c:v>
                </c:pt>
                <c:pt idx="87">
                  <c:v>11.406700000000001</c:v>
                </c:pt>
                <c:pt idx="88">
                  <c:v>10.6165</c:v>
                </c:pt>
                <c:pt idx="89">
                  <c:v>9.7740999999999989</c:v>
                </c:pt>
                <c:pt idx="90">
                  <c:v>8.8731000000000009</c:v>
                </c:pt>
                <c:pt idx="91">
                  <c:v>8.0593000000000004</c:v>
                </c:pt>
                <c:pt idx="92">
                  <c:v>7.3376000000000001</c:v>
                </c:pt>
                <c:pt idx="93">
                  <c:v>6.6966999999999999</c:v>
                </c:pt>
                <c:pt idx="94">
                  <c:v>6.1360999999999999</c:v>
                </c:pt>
                <c:pt idx="95">
                  <c:v>5.6261999999999999</c:v>
                </c:pt>
                <c:pt idx="96">
                  <c:v>5.1637000000000004</c:v>
                </c:pt>
                <c:pt idx="97">
                  <c:v>4.8494999999999999</c:v>
                </c:pt>
                <c:pt idx="98">
                  <c:v>4.6663999999999994</c:v>
                </c:pt>
                <c:pt idx="99">
                  <c:v>4.5224000000000002</c:v>
                </c:pt>
                <c:pt idx="100">
                  <c:v>4.4108000000000001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47D-4CA0-B5C5-A7F8DF07FB20}"/>
            </c:ext>
          </c:extLst>
        </c:ser>
        <c:ser>
          <c:idx val="3"/>
          <c:order val="3"/>
          <c:tx>
            <c:strRef>
              <c:f>Spectrum!$H$1</c:f>
              <c:strCache>
                <c:ptCount val="1"/>
                <c:pt idx="0">
                  <c:v>Far red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Spectrum!$E$2:$E$472</c:f>
              <c:numCache>
                <c:formatCode>General</c:formatCode>
                <c:ptCount val="471"/>
                <c:pt idx="0">
                  <c:v>360</c:v>
                </c:pt>
                <c:pt idx="1">
                  <c:v>361</c:v>
                </c:pt>
                <c:pt idx="2">
                  <c:v>362</c:v>
                </c:pt>
                <c:pt idx="3">
                  <c:v>363</c:v>
                </c:pt>
                <c:pt idx="4">
                  <c:v>364</c:v>
                </c:pt>
                <c:pt idx="5">
                  <c:v>365</c:v>
                </c:pt>
                <c:pt idx="6">
                  <c:v>366</c:v>
                </c:pt>
                <c:pt idx="7">
                  <c:v>367</c:v>
                </c:pt>
                <c:pt idx="8">
                  <c:v>368</c:v>
                </c:pt>
                <c:pt idx="9">
                  <c:v>369</c:v>
                </c:pt>
                <c:pt idx="10">
                  <c:v>370</c:v>
                </c:pt>
                <c:pt idx="11">
                  <c:v>371</c:v>
                </c:pt>
                <c:pt idx="12">
                  <c:v>372</c:v>
                </c:pt>
                <c:pt idx="13">
                  <c:v>373</c:v>
                </c:pt>
                <c:pt idx="14">
                  <c:v>374</c:v>
                </c:pt>
                <c:pt idx="15">
                  <c:v>375</c:v>
                </c:pt>
                <c:pt idx="16">
                  <c:v>376</c:v>
                </c:pt>
                <c:pt idx="17">
                  <c:v>377</c:v>
                </c:pt>
                <c:pt idx="18">
                  <c:v>378</c:v>
                </c:pt>
                <c:pt idx="19">
                  <c:v>379</c:v>
                </c:pt>
                <c:pt idx="20">
                  <c:v>380</c:v>
                </c:pt>
                <c:pt idx="21">
                  <c:v>381</c:v>
                </c:pt>
                <c:pt idx="22">
                  <c:v>382</c:v>
                </c:pt>
                <c:pt idx="23">
                  <c:v>383</c:v>
                </c:pt>
                <c:pt idx="24">
                  <c:v>384</c:v>
                </c:pt>
                <c:pt idx="25">
                  <c:v>385</c:v>
                </c:pt>
                <c:pt idx="26">
                  <c:v>386</c:v>
                </c:pt>
                <c:pt idx="27">
                  <c:v>387</c:v>
                </c:pt>
                <c:pt idx="28">
                  <c:v>388</c:v>
                </c:pt>
                <c:pt idx="29">
                  <c:v>389</c:v>
                </c:pt>
                <c:pt idx="30">
                  <c:v>390</c:v>
                </c:pt>
                <c:pt idx="31">
                  <c:v>391</c:v>
                </c:pt>
                <c:pt idx="32">
                  <c:v>392</c:v>
                </c:pt>
                <c:pt idx="33">
                  <c:v>393</c:v>
                </c:pt>
                <c:pt idx="34">
                  <c:v>394</c:v>
                </c:pt>
                <c:pt idx="35">
                  <c:v>395</c:v>
                </c:pt>
                <c:pt idx="36">
                  <c:v>396</c:v>
                </c:pt>
                <c:pt idx="37">
                  <c:v>397</c:v>
                </c:pt>
                <c:pt idx="38">
                  <c:v>398</c:v>
                </c:pt>
                <c:pt idx="39">
                  <c:v>399</c:v>
                </c:pt>
                <c:pt idx="40">
                  <c:v>400</c:v>
                </c:pt>
                <c:pt idx="41">
                  <c:v>401</c:v>
                </c:pt>
                <c:pt idx="42">
                  <c:v>402</c:v>
                </c:pt>
                <c:pt idx="43">
                  <c:v>403</c:v>
                </c:pt>
                <c:pt idx="44">
                  <c:v>404</c:v>
                </c:pt>
                <c:pt idx="45">
                  <c:v>405</c:v>
                </c:pt>
                <c:pt idx="46">
                  <c:v>406</c:v>
                </c:pt>
                <c:pt idx="47">
                  <c:v>407</c:v>
                </c:pt>
                <c:pt idx="48">
                  <c:v>408</c:v>
                </c:pt>
                <c:pt idx="49">
                  <c:v>409</c:v>
                </c:pt>
                <c:pt idx="50">
                  <c:v>410</c:v>
                </c:pt>
                <c:pt idx="51">
                  <c:v>411</c:v>
                </c:pt>
                <c:pt idx="52">
                  <c:v>412</c:v>
                </c:pt>
                <c:pt idx="53">
                  <c:v>413</c:v>
                </c:pt>
                <c:pt idx="54">
                  <c:v>414</c:v>
                </c:pt>
                <c:pt idx="55">
                  <c:v>415</c:v>
                </c:pt>
                <c:pt idx="56">
                  <c:v>416</c:v>
                </c:pt>
                <c:pt idx="57">
                  <c:v>417</c:v>
                </c:pt>
                <c:pt idx="58">
                  <c:v>418</c:v>
                </c:pt>
                <c:pt idx="59">
                  <c:v>419</c:v>
                </c:pt>
                <c:pt idx="60">
                  <c:v>420</c:v>
                </c:pt>
                <c:pt idx="61">
                  <c:v>421</c:v>
                </c:pt>
                <c:pt idx="62">
                  <c:v>422</c:v>
                </c:pt>
                <c:pt idx="63">
                  <c:v>423</c:v>
                </c:pt>
                <c:pt idx="64">
                  <c:v>424</c:v>
                </c:pt>
                <c:pt idx="65">
                  <c:v>425</c:v>
                </c:pt>
                <c:pt idx="66">
                  <c:v>426</c:v>
                </c:pt>
                <c:pt idx="67">
                  <c:v>427</c:v>
                </c:pt>
                <c:pt idx="68">
                  <c:v>428</c:v>
                </c:pt>
                <c:pt idx="69">
                  <c:v>429</c:v>
                </c:pt>
                <c:pt idx="70">
                  <c:v>430</c:v>
                </c:pt>
                <c:pt idx="71">
                  <c:v>431</c:v>
                </c:pt>
                <c:pt idx="72">
                  <c:v>432</c:v>
                </c:pt>
                <c:pt idx="73">
                  <c:v>433</c:v>
                </c:pt>
                <c:pt idx="74">
                  <c:v>434</c:v>
                </c:pt>
                <c:pt idx="75">
                  <c:v>435</c:v>
                </c:pt>
                <c:pt idx="76">
                  <c:v>436</c:v>
                </c:pt>
                <c:pt idx="77">
                  <c:v>437</c:v>
                </c:pt>
                <c:pt idx="78">
                  <c:v>438</c:v>
                </c:pt>
                <c:pt idx="79">
                  <c:v>439</c:v>
                </c:pt>
                <c:pt idx="80">
                  <c:v>440</c:v>
                </c:pt>
                <c:pt idx="81">
                  <c:v>441</c:v>
                </c:pt>
                <c:pt idx="82">
                  <c:v>442</c:v>
                </c:pt>
                <c:pt idx="83">
                  <c:v>443</c:v>
                </c:pt>
                <c:pt idx="84">
                  <c:v>444</c:v>
                </c:pt>
                <c:pt idx="85">
                  <c:v>445</c:v>
                </c:pt>
                <c:pt idx="86">
                  <c:v>446</c:v>
                </c:pt>
                <c:pt idx="87">
                  <c:v>447</c:v>
                </c:pt>
                <c:pt idx="88">
                  <c:v>448</c:v>
                </c:pt>
                <c:pt idx="89">
                  <c:v>449</c:v>
                </c:pt>
                <c:pt idx="90">
                  <c:v>450</c:v>
                </c:pt>
                <c:pt idx="91">
                  <c:v>451</c:v>
                </c:pt>
                <c:pt idx="92">
                  <c:v>452</c:v>
                </c:pt>
                <c:pt idx="93">
                  <c:v>453</c:v>
                </c:pt>
                <c:pt idx="94">
                  <c:v>454</c:v>
                </c:pt>
                <c:pt idx="95">
                  <c:v>455</c:v>
                </c:pt>
                <c:pt idx="96">
                  <c:v>456</c:v>
                </c:pt>
                <c:pt idx="97">
                  <c:v>457</c:v>
                </c:pt>
                <c:pt idx="98">
                  <c:v>458</c:v>
                </c:pt>
                <c:pt idx="99">
                  <c:v>459</c:v>
                </c:pt>
                <c:pt idx="100">
                  <c:v>460</c:v>
                </c:pt>
                <c:pt idx="101">
                  <c:v>461</c:v>
                </c:pt>
                <c:pt idx="102">
                  <c:v>462</c:v>
                </c:pt>
                <c:pt idx="103">
                  <c:v>463</c:v>
                </c:pt>
                <c:pt idx="104">
                  <c:v>464</c:v>
                </c:pt>
                <c:pt idx="105">
                  <c:v>465</c:v>
                </c:pt>
                <c:pt idx="106">
                  <c:v>466</c:v>
                </c:pt>
                <c:pt idx="107">
                  <c:v>467</c:v>
                </c:pt>
                <c:pt idx="108">
                  <c:v>468</c:v>
                </c:pt>
                <c:pt idx="109">
                  <c:v>469</c:v>
                </c:pt>
                <c:pt idx="110">
                  <c:v>470</c:v>
                </c:pt>
                <c:pt idx="111">
                  <c:v>471</c:v>
                </c:pt>
                <c:pt idx="112">
                  <c:v>472</c:v>
                </c:pt>
                <c:pt idx="113">
                  <c:v>473</c:v>
                </c:pt>
                <c:pt idx="114">
                  <c:v>474</c:v>
                </c:pt>
                <c:pt idx="115">
                  <c:v>475</c:v>
                </c:pt>
                <c:pt idx="116">
                  <c:v>476</c:v>
                </c:pt>
                <c:pt idx="117">
                  <c:v>477</c:v>
                </c:pt>
                <c:pt idx="118">
                  <c:v>478</c:v>
                </c:pt>
                <c:pt idx="119">
                  <c:v>479</c:v>
                </c:pt>
                <c:pt idx="120">
                  <c:v>480</c:v>
                </c:pt>
                <c:pt idx="121">
                  <c:v>481</c:v>
                </c:pt>
                <c:pt idx="122">
                  <c:v>482</c:v>
                </c:pt>
                <c:pt idx="123">
                  <c:v>483</c:v>
                </c:pt>
                <c:pt idx="124">
                  <c:v>484</c:v>
                </c:pt>
                <c:pt idx="125">
                  <c:v>485</c:v>
                </c:pt>
                <c:pt idx="126">
                  <c:v>486</c:v>
                </c:pt>
                <c:pt idx="127">
                  <c:v>487</c:v>
                </c:pt>
                <c:pt idx="128">
                  <c:v>488</c:v>
                </c:pt>
                <c:pt idx="129">
                  <c:v>489</c:v>
                </c:pt>
                <c:pt idx="130">
                  <c:v>490</c:v>
                </c:pt>
                <c:pt idx="131">
                  <c:v>491</c:v>
                </c:pt>
                <c:pt idx="132">
                  <c:v>492</c:v>
                </c:pt>
                <c:pt idx="133">
                  <c:v>493</c:v>
                </c:pt>
                <c:pt idx="134">
                  <c:v>494</c:v>
                </c:pt>
                <c:pt idx="135">
                  <c:v>495</c:v>
                </c:pt>
                <c:pt idx="136">
                  <c:v>496</c:v>
                </c:pt>
                <c:pt idx="137">
                  <c:v>497</c:v>
                </c:pt>
                <c:pt idx="138">
                  <c:v>498</c:v>
                </c:pt>
                <c:pt idx="139">
                  <c:v>499</c:v>
                </c:pt>
                <c:pt idx="140">
                  <c:v>500</c:v>
                </c:pt>
                <c:pt idx="141">
                  <c:v>501</c:v>
                </c:pt>
                <c:pt idx="142">
                  <c:v>502</c:v>
                </c:pt>
                <c:pt idx="143">
                  <c:v>503</c:v>
                </c:pt>
                <c:pt idx="144">
                  <c:v>504</c:v>
                </c:pt>
                <c:pt idx="145">
                  <c:v>505</c:v>
                </c:pt>
                <c:pt idx="146">
                  <c:v>506</c:v>
                </c:pt>
                <c:pt idx="147">
                  <c:v>507</c:v>
                </c:pt>
                <c:pt idx="148">
                  <c:v>508</c:v>
                </c:pt>
                <c:pt idx="149">
                  <c:v>509</c:v>
                </c:pt>
                <c:pt idx="150">
                  <c:v>510</c:v>
                </c:pt>
                <c:pt idx="151">
                  <c:v>511</c:v>
                </c:pt>
                <c:pt idx="152">
                  <c:v>512</c:v>
                </c:pt>
                <c:pt idx="153">
                  <c:v>513</c:v>
                </c:pt>
                <c:pt idx="154">
                  <c:v>514</c:v>
                </c:pt>
                <c:pt idx="155">
                  <c:v>515</c:v>
                </c:pt>
                <c:pt idx="156">
                  <c:v>516</c:v>
                </c:pt>
                <c:pt idx="157">
                  <c:v>517</c:v>
                </c:pt>
                <c:pt idx="158">
                  <c:v>518</c:v>
                </c:pt>
                <c:pt idx="159">
                  <c:v>519</c:v>
                </c:pt>
                <c:pt idx="160">
                  <c:v>520</c:v>
                </c:pt>
                <c:pt idx="161">
                  <c:v>521</c:v>
                </c:pt>
                <c:pt idx="162">
                  <c:v>522</c:v>
                </c:pt>
                <c:pt idx="163">
                  <c:v>523</c:v>
                </c:pt>
                <c:pt idx="164">
                  <c:v>524</c:v>
                </c:pt>
                <c:pt idx="165">
                  <c:v>525</c:v>
                </c:pt>
                <c:pt idx="166">
                  <c:v>526</c:v>
                </c:pt>
                <c:pt idx="167">
                  <c:v>527</c:v>
                </c:pt>
                <c:pt idx="168">
                  <c:v>528</c:v>
                </c:pt>
                <c:pt idx="169">
                  <c:v>529</c:v>
                </c:pt>
                <c:pt idx="170">
                  <c:v>530</c:v>
                </c:pt>
                <c:pt idx="171">
                  <c:v>531</c:v>
                </c:pt>
                <c:pt idx="172">
                  <c:v>532</c:v>
                </c:pt>
                <c:pt idx="173">
                  <c:v>533</c:v>
                </c:pt>
                <c:pt idx="174">
                  <c:v>534</c:v>
                </c:pt>
                <c:pt idx="175">
                  <c:v>535</c:v>
                </c:pt>
                <c:pt idx="176">
                  <c:v>536</c:v>
                </c:pt>
                <c:pt idx="177">
                  <c:v>537</c:v>
                </c:pt>
                <c:pt idx="178">
                  <c:v>538</c:v>
                </c:pt>
                <c:pt idx="179">
                  <c:v>539</c:v>
                </c:pt>
                <c:pt idx="180">
                  <c:v>540</c:v>
                </c:pt>
                <c:pt idx="181">
                  <c:v>541</c:v>
                </c:pt>
                <c:pt idx="182">
                  <c:v>542</c:v>
                </c:pt>
                <c:pt idx="183">
                  <c:v>543</c:v>
                </c:pt>
                <c:pt idx="184">
                  <c:v>544</c:v>
                </c:pt>
                <c:pt idx="185">
                  <c:v>545</c:v>
                </c:pt>
                <c:pt idx="186">
                  <c:v>546</c:v>
                </c:pt>
                <c:pt idx="187">
                  <c:v>547</c:v>
                </c:pt>
                <c:pt idx="188">
                  <c:v>548</c:v>
                </c:pt>
                <c:pt idx="189">
                  <c:v>549</c:v>
                </c:pt>
                <c:pt idx="190">
                  <c:v>550</c:v>
                </c:pt>
                <c:pt idx="191">
                  <c:v>551</c:v>
                </c:pt>
                <c:pt idx="192">
                  <c:v>552</c:v>
                </c:pt>
                <c:pt idx="193">
                  <c:v>553</c:v>
                </c:pt>
                <c:pt idx="194">
                  <c:v>554</c:v>
                </c:pt>
                <c:pt idx="195">
                  <c:v>555</c:v>
                </c:pt>
                <c:pt idx="196">
                  <c:v>556</c:v>
                </c:pt>
                <c:pt idx="197">
                  <c:v>557</c:v>
                </c:pt>
                <c:pt idx="198">
                  <c:v>558</c:v>
                </c:pt>
                <c:pt idx="199">
                  <c:v>559</c:v>
                </c:pt>
                <c:pt idx="200">
                  <c:v>560</c:v>
                </c:pt>
                <c:pt idx="201">
                  <c:v>561</c:v>
                </c:pt>
                <c:pt idx="202">
                  <c:v>562</c:v>
                </c:pt>
                <c:pt idx="203">
                  <c:v>563</c:v>
                </c:pt>
                <c:pt idx="204">
                  <c:v>564</c:v>
                </c:pt>
                <c:pt idx="205">
                  <c:v>565</c:v>
                </c:pt>
                <c:pt idx="206">
                  <c:v>566</c:v>
                </c:pt>
                <c:pt idx="207">
                  <c:v>567</c:v>
                </c:pt>
                <c:pt idx="208">
                  <c:v>568</c:v>
                </c:pt>
                <c:pt idx="209">
                  <c:v>569</c:v>
                </c:pt>
                <c:pt idx="210">
                  <c:v>570</c:v>
                </c:pt>
                <c:pt idx="211">
                  <c:v>571</c:v>
                </c:pt>
                <c:pt idx="212">
                  <c:v>572</c:v>
                </c:pt>
                <c:pt idx="213">
                  <c:v>573</c:v>
                </c:pt>
                <c:pt idx="214">
                  <c:v>574</c:v>
                </c:pt>
                <c:pt idx="215">
                  <c:v>575</c:v>
                </c:pt>
                <c:pt idx="216">
                  <c:v>576</c:v>
                </c:pt>
                <c:pt idx="217">
                  <c:v>577</c:v>
                </c:pt>
                <c:pt idx="218">
                  <c:v>578</c:v>
                </c:pt>
                <c:pt idx="219">
                  <c:v>579</c:v>
                </c:pt>
                <c:pt idx="220">
                  <c:v>580</c:v>
                </c:pt>
                <c:pt idx="221">
                  <c:v>581</c:v>
                </c:pt>
                <c:pt idx="222">
                  <c:v>582</c:v>
                </c:pt>
                <c:pt idx="223">
                  <c:v>583</c:v>
                </c:pt>
                <c:pt idx="224">
                  <c:v>584</c:v>
                </c:pt>
                <c:pt idx="225">
                  <c:v>585</c:v>
                </c:pt>
                <c:pt idx="226">
                  <c:v>586</c:v>
                </c:pt>
                <c:pt idx="227">
                  <c:v>587</c:v>
                </c:pt>
                <c:pt idx="228">
                  <c:v>588</c:v>
                </c:pt>
                <c:pt idx="229">
                  <c:v>589</c:v>
                </c:pt>
                <c:pt idx="230">
                  <c:v>590</c:v>
                </c:pt>
                <c:pt idx="231">
                  <c:v>591</c:v>
                </c:pt>
                <c:pt idx="232">
                  <c:v>592</c:v>
                </c:pt>
                <c:pt idx="233">
                  <c:v>593</c:v>
                </c:pt>
                <c:pt idx="234">
                  <c:v>594</c:v>
                </c:pt>
                <c:pt idx="235">
                  <c:v>595</c:v>
                </c:pt>
                <c:pt idx="236">
                  <c:v>596</c:v>
                </c:pt>
                <c:pt idx="237">
                  <c:v>597</c:v>
                </c:pt>
                <c:pt idx="238">
                  <c:v>598</c:v>
                </c:pt>
                <c:pt idx="239">
                  <c:v>599</c:v>
                </c:pt>
                <c:pt idx="240">
                  <c:v>600</c:v>
                </c:pt>
                <c:pt idx="241">
                  <c:v>601</c:v>
                </c:pt>
                <c:pt idx="242">
                  <c:v>602</c:v>
                </c:pt>
                <c:pt idx="243">
                  <c:v>603</c:v>
                </c:pt>
                <c:pt idx="244">
                  <c:v>604</c:v>
                </c:pt>
                <c:pt idx="245">
                  <c:v>605</c:v>
                </c:pt>
                <c:pt idx="246">
                  <c:v>606</c:v>
                </c:pt>
                <c:pt idx="247">
                  <c:v>607</c:v>
                </c:pt>
                <c:pt idx="248">
                  <c:v>608</c:v>
                </c:pt>
                <c:pt idx="249">
                  <c:v>609</c:v>
                </c:pt>
                <c:pt idx="250">
                  <c:v>610</c:v>
                </c:pt>
                <c:pt idx="251">
                  <c:v>611</c:v>
                </c:pt>
                <c:pt idx="252">
                  <c:v>612</c:v>
                </c:pt>
                <c:pt idx="253">
                  <c:v>613</c:v>
                </c:pt>
                <c:pt idx="254">
                  <c:v>614</c:v>
                </c:pt>
                <c:pt idx="255">
                  <c:v>615</c:v>
                </c:pt>
                <c:pt idx="256">
                  <c:v>616</c:v>
                </c:pt>
                <c:pt idx="257">
                  <c:v>617</c:v>
                </c:pt>
                <c:pt idx="258">
                  <c:v>618</c:v>
                </c:pt>
                <c:pt idx="259">
                  <c:v>619</c:v>
                </c:pt>
                <c:pt idx="260">
                  <c:v>620</c:v>
                </c:pt>
                <c:pt idx="261">
                  <c:v>621</c:v>
                </c:pt>
                <c:pt idx="262">
                  <c:v>622</c:v>
                </c:pt>
                <c:pt idx="263">
                  <c:v>623</c:v>
                </c:pt>
                <c:pt idx="264">
                  <c:v>624</c:v>
                </c:pt>
                <c:pt idx="265">
                  <c:v>625</c:v>
                </c:pt>
                <c:pt idx="266">
                  <c:v>626</c:v>
                </c:pt>
                <c:pt idx="267">
                  <c:v>627</c:v>
                </c:pt>
                <c:pt idx="268">
                  <c:v>628</c:v>
                </c:pt>
                <c:pt idx="269">
                  <c:v>629</c:v>
                </c:pt>
                <c:pt idx="270">
                  <c:v>630</c:v>
                </c:pt>
                <c:pt idx="271">
                  <c:v>631</c:v>
                </c:pt>
                <c:pt idx="272">
                  <c:v>632</c:v>
                </c:pt>
                <c:pt idx="273">
                  <c:v>633</c:v>
                </c:pt>
                <c:pt idx="274">
                  <c:v>634</c:v>
                </c:pt>
                <c:pt idx="275">
                  <c:v>635</c:v>
                </c:pt>
                <c:pt idx="276">
                  <c:v>636</c:v>
                </c:pt>
                <c:pt idx="277">
                  <c:v>637</c:v>
                </c:pt>
                <c:pt idx="278">
                  <c:v>638</c:v>
                </c:pt>
                <c:pt idx="279">
                  <c:v>639</c:v>
                </c:pt>
                <c:pt idx="280">
                  <c:v>640</c:v>
                </c:pt>
                <c:pt idx="281">
                  <c:v>641</c:v>
                </c:pt>
                <c:pt idx="282">
                  <c:v>642</c:v>
                </c:pt>
                <c:pt idx="283">
                  <c:v>643</c:v>
                </c:pt>
                <c:pt idx="284">
                  <c:v>644</c:v>
                </c:pt>
                <c:pt idx="285">
                  <c:v>645</c:v>
                </c:pt>
                <c:pt idx="286">
                  <c:v>646</c:v>
                </c:pt>
                <c:pt idx="287">
                  <c:v>647</c:v>
                </c:pt>
                <c:pt idx="288">
                  <c:v>648</c:v>
                </c:pt>
                <c:pt idx="289">
                  <c:v>649</c:v>
                </c:pt>
                <c:pt idx="290">
                  <c:v>650</c:v>
                </c:pt>
                <c:pt idx="291">
                  <c:v>651</c:v>
                </c:pt>
                <c:pt idx="292">
                  <c:v>652</c:v>
                </c:pt>
                <c:pt idx="293">
                  <c:v>653</c:v>
                </c:pt>
                <c:pt idx="294">
                  <c:v>654</c:v>
                </c:pt>
                <c:pt idx="295">
                  <c:v>655</c:v>
                </c:pt>
                <c:pt idx="296">
                  <c:v>656</c:v>
                </c:pt>
                <c:pt idx="297">
                  <c:v>657</c:v>
                </c:pt>
                <c:pt idx="298">
                  <c:v>658</c:v>
                </c:pt>
                <c:pt idx="299">
                  <c:v>659</c:v>
                </c:pt>
                <c:pt idx="300">
                  <c:v>660</c:v>
                </c:pt>
                <c:pt idx="301">
                  <c:v>661</c:v>
                </c:pt>
                <c:pt idx="302">
                  <c:v>662</c:v>
                </c:pt>
                <c:pt idx="303">
                  <c:v>663</c:v>
                </c:pt>
                <c:pt idx="304">
                  <c:v>664</c:v>
                </c:pt>
                <c:pt idx="305">
                  <c:v>665</c:v>
                </c:pt>
                <c:pt idx="306">
                  <c:v>666</c:v>
                </c:pt>
                <c:pt idx="307">
                  <c:v>667</c:v>
                </c:pt>
                <c:pt idx="308">
                  <c:v>668</c:v>
                </c:pt>
                <c:pt idx="309">
                  <c:v>669</c:v>
                </c:pt>
                <c:pt idx="310">
                  <c:v>670</c:v>
                </c:pt>
                <c:pt idx="311">
                  <c:v>671</c:v>
                </c:pt>
                <c:pt idx="312">
                  <c:v>672</c:v>
                </c:pt>
                <c:pt idx="313">
                  <c:v>673</c:v>
                </c:pt>
                <c:pt idx="314">
                  <c:v>674</c:v>
                </c:pt>
                <c:pt idx="315">
                  <c:v>675</c:v>
                </c:pt>
                <c:pt idx="316">
                  <c:v>676</c:v>
                </c:pt>
                <c:pt idx="317">
                  <c:v>677</c:v>
                </c:pt>
                <c:pt idx="318">
                  <c:v>678</c:v>
                </c:pt>
                <c:pt idx="319">
                  <c:v>679</c:v>
                </c:pt>
                <c:pt idx="320">
                  <c:v>680</c:v>
                </c:pt>
                <c:pt idx="321">
                  <c:v>681</c:v>
                </c:pt>
                <c:pt idx="322">
                  <c:v>682</c:v>
                </c:pt>
                <c:pt idx="323">
                  <c:v>683</c:v>
                </c:pt>
                <c:pt idx="324">
                  <c:v>684</c:v>
                </c:pt>
                <c:pt idx="325">
                  <c:v>685</c:v>
                </c:pt>
                <c:pt idx="326">
                  <c:v>686</c:v>
                </c:pt>
                <c:pt idx="327">
                  <c:v>687</c:v>
                </c:pt>
                <c:pt idx="328">
                  <c:v>688</c:v>
                </c:pt>
                <c:pt idx="329">
                  <c:v>689</c:v>
                </c:pt>
                <c:pt idx="330">
                  <c:v>690</c:v>
                </c:pt>
                <c:pt idx="331">
                  <c:v>691</c:v>
                </c:pt>
                <c:pt idx="332">
                  <c:v>692</c:v>
                </c:pt>
                <c:pt idx="333">
                  <c:v>693</c:v>
                </c:pt>
                <c:pt idx="334">
                  <c:v>694</c:v>
                </c:pt>
                <c:pt idx="335">
                  <c:v>695</c:v>
                </c:pt>
                <c:pt idx="336">
                  <c:v>696</c:v>
                </c:pt>
                <c:pt idx="337">
                  <c:v>697</c:v>
                </c:pt>
                <c:pt idx="338">
                  <c:v>698</c:v>
                </c:pt>
                <c:pt idx="339">
                  <c:v>699</c:v>
                </c:pt>
                <c:pt idx="340">
                  <c:v>700</c:v>
                </c:pt>
                <c:pt idx="341">
                  <c:v>701</c:v>
                </c:pt>
                <c:pt idx="342">
                  <c:v>702</c:v>
                </c:pt>
                <c:pt idx="343">
                  <c:v>703</c:v>
                </c:pt>
                <c:pt idx="344">
                  <c:v>704</c:v>
                </c:pt>
                <c:pt idx="345">
                  <c:v>705</c:v>
                </c:pt>
                <c:pt idx="346">
                  <c:v>706</c:v>
                </c:pt>
                <c:pt idx="347">
                  <c:v>707</c:v>
                </c:pt>
                <c:pt idx="348">
                  <c:v>708</c:v>
                </c:pt>
                <c:pt idx="349">
                  <c:v>709</c:v>
                </c:pt>
                <c:pt idx="350">
                  <c:v>710</c:v>
                </c:pt>
                <c:pt idx="351">
                  <c:v>711</c:v>
                </c:pt>
                <c:pt idx="352">
                  <c:v>712</c:v>
                </c:pt>
                <c:pt idx="353">
                  <c:v>713</c:v>
                </c:pt>
                <c:pt idx="354">
                  <c:v>714</c:v>
                </c:pt>
                <c:pt idx="355">
                  <c:v>715</c:v>
                </c:pt>
                <c:pt idx="356">
                  <c:v>716</c:v>
                </c:pt>
                <c:pt idx="357">
                  <c:v>717</c:v>
                </c:pt>
                <c:pt idx="358">
                  <c:v>718</c:v>
                </c:pt>
                <c:pt idx="359">
                  <c:v>719</c:v>
                </c:pt>
                <c:pt idx="360">
                  <c:v>720</c:v>
                </c:pt>
                <c:pt idx="361">
                  <c:v>721</c:v>
                </c:pt>
                <c:pt idx="362">
                  <c:v>722</c:v>
                </c:pt>
                <c:pt idx="363">
                  <c:v>723</c:v>
                </c:pt>
                <c:pt idx="364">
                  <c:v>724</c:v>
                </c:pt>
                <c:pt idx="365">
                  <c:v>725</c:v>
                </c:pt>
                <c:pt idx="366">
                  <c:v>726</c:v>
                </c:pt>
                <c:pt idx="367">
                  <c:v>727</c:v>
                </c:pt>
                <c:pt idx="368">
                  <c:v>728</c:v>
                </c:pt>
                <c:pt idx="369">
                  <c:v>729</c:v>
                </c:pt>
                <c:pt idx="370">
                  <c:v>730</c:v>
                </c:pt>
                <c:pt idx="371">
                  <c:v>731</c:v>
                </c:pt>
                <c:pt idx="372">
                  <c:v>732</c:v>
                </c:pt>
                <c:pt idx="373">
                  <c:v>733</c:v>
                </c:pt>
                <c:pt idx="374">
                  <c:v>734</c:v>
                </c:pt>
                <c:pt idx="375">
                  <c:v>735</c:v>
                </c:pt>
                <c:pt idx="376">
                  <c:v>736</c:v>
                </c:pt>
                <c:pt idx="377">
                  <c:v>737</c:v>
                </c:pt>
                <c:pt idx="378">
                  <c:v>738</c:v>
                </c:pt>
                <c:pt idx="379">
                  <c:v>739</c:v>
                </c:pt>
                <c:pt idx="380">
                  <c:v>740</c:v>
                </c:pt>
                <c:pt idx="381">
                  <c:v>741</c:v>
                </c:pt>
                <c:pt idx="382">
                  <c:v>742</c:v>
                </c:pt>
                <c:pt idx="383">
                  <c:v>743</c:v>
                </c:pt>
                <c:pt idx="384">
                  <c:v>744</c:v>
                </c:pt>
                <c:pt idx="385">
                  <c:v>745</c:v>
                </c:pt>
                <c:pt idx="386">
                  <c:v>746</c:v>
                </c:pt>
                <c:pt idx="387">
                  <c:v>747</c:v>
                </c:pt>
                <c:pt idx="388">
                  <c:v>748</c:v>
                </c:pt>
                <c:pt idx="389">
                  <c:v>749</c:v>
                </c:pt>
                <c:pt idx="390">
                  <c:v>750</c:v>
                </c:pt>
                <c:pt idx="391">
                  <c:v>751</c:v>
                </c:pt>
                <c:pt idx="392">
                  <c:v>752</c:v>
                </c:pt>
                <c:pt idx="393">
                  <c:v>753</c:v>
                </c:pt>
                <c:pt idx="394">
                  <c:v>754</c:v>
                </c:pt>
                <c:pt idx="395">
                  <c:v>755</c:v>
                </c:pt>
                <c:pt idx="396">
                  <c:v>756</c:v>
                </c:pt>
                <c:pt idx="397">
                  <c:v>757</c:v>
                </c:pt>
                <c:pt idx="398">
                  <c:v>758</c:v>
                </c:pt>
                <c:pt idx="399">
                  <c:v>759</c:v>
                </c:pt>
                <c:pt idx="400">
                  <c:v>760</c:v>
                </c:pt>
                <c:pt idx="401">
                  <c:v>761</c:v>
                </c:pt>
                <c:pt idx="402">
                  <c:v>762</c:v>
                </c:pt>
                <c:pt idx="403">
                  <c:v>763</c:v>
                </c:pt>
                <c:pt idx="404">
                  <c:v>764</c:v>
                </c:pt>
                <c:pt idx="405">
                  <c:v>765</c:v>
                </c:pt>
                <c:pt idx="406">
                  <c:v>766</c:v>
                </c:pt>
                <c:pt idx="407">
                  <c:v>767</c:v>
                </c:pt>
                <c:pt idx="408">
                  <c:v>768</c:v>
                </c:pt>
                <c:pt idx="409">
                  <c:v>769</c:v>
                </c:pt>
                <c:pt idx="410">
                  <c:v>770</c:v>
                </c:pt>
                <c:pt idx="411">
                  <c:v>771</c:v>
                </c:pt>
                <c:pt idx="412">
                  <c:v>772</c:v>
                </c:pt>
                <c:pt idx="413">
                  <c:v>773</c:v>
                </c:pt>
                <c:pt idx="414">
                  <c:v>774</c:v>
                </c:pt>
                <c:pt idx="415">
                  <c:v>775</c:v>
                </c:pt>
                <c:pt idx="416">
                  <c:v>776</c:v>
                </c:pt>
                <c:pt idx="417">
                  <c:v>777</c:v>
                </c:pt>
                <c:pt idx="418">
                  <c:v>778</c:v>
                </c:pt>
                <c:pt idx="419">
                  <c:v>779</c:v>
                </c:pt>
                <c:pt idx="420">
                  <c:v>780</c:v>
                </c:pt>
                <c:pt idx="421">
                  <c:v>781</c:v>
                </c:pt>
                <c:pt idx="422">
                  <c:v>782</c:v>
                </c:pt>
                <c:pt idx="423">
                  <c:v>783</c:v>
                </c:pt>
                <c:pt idx="424">
                  <c:v>784</c:v>
                </c:pt>
                <c:pt idx="425">
                  <c:v>785</c:v>
                </c:pt>
                <c:pt idx="426">
                  <c:v>786</c:v>
                </c:pt>
                <c:pt idx="427">
                  <c:v>787</c:v>
                </c:pt>
                <c:pt idx="428">
                  <c:v>788</c:v>
                </c:pt>
                <c:pt idx="429">
                  <c:v>789</c:v>
                </c:pt>
                <c:pt idx="430">
                  <c:v>790</c:v>
                </c:pt>
                <c:pt idx="431">
                  <c:v>791</c:v>
                </c:pt>
                <c:pt idx="432">
                  <c:v>792</c:v>
                </c:pt>
                <c:pt idx="433">
                  <c:v>793</c:v>
                </c:pt>
                <c:pt idx="434">
                  <c:v>794</c:v>
                </c:pt>
                <c:pt idx="435">
                  <c:v>795</c:v>
                </c:pt>
                <c:pt idx="436">
                  <c:v>796</c:v>
                </c:pt>
                <c:pt idx="437">
                  <c:v>797</c:v>
                </c:pt>
                <c:pt idx="438">
                  <c:v>798</c:v>
                </c:pt>
                <c:pt idx="439">
                  <c:v>799</c:v>
                </c:pt>
                <c:pt idx="440">
                  <c:v>800</c:v>
                </c:pt>
                <c:pt idx="441">
                  <c:v>801</c:v>
                </c:pt>
                <c:pt idx="442">
                  <c:v>802</c:v>
                </c:pt>
                <c:pt idx="443">
                  <c:v>803</c:v>
                </c:pt>
                <c:pt idx="444">
                  <c:v>804</c:v>
                </c:pt>
                <c:pt idx="445">
                  <c:v>805</c:v>
                </c:pt>
                <c:pt idx="446">
                  <c:v>806</c:v>
                </c:pt>
                <c:pt idx="447">
                  <c:v>807</c:v>
                </c:pt>
                <c:pt idx="448">
                  <c:v>808</c:v>
                </c:pt>
                <c:pt idx="449">
                  <c:v>809</c:v>
                </c:pt>
                <c:pt idx="450">
                  <c:v>810</c:v>
                </c:pt>
                <c:pt idx="451">
                  <c:v>811</c:v>
                </c:pt>
                <c:pt idx="452">
                  <c:v>812</c:v>
                </c:pt>
                <c:pt idx="453">
                  <c:v>813</c:v>
                </c:pt>
                <c:pt idx="454">
                  <c:v>814</c:v>
                </c:pt>
                <c:pt idx="455">
                  <c:v>815</c:v>
                </c:pt>
                <c:pt idx="456">
                  <c:v>816</c:v>
                </c:pt>
                <c:pt idx="457">
                  <c:v>817</c:v>
                </c:pt>
                <c:pt idx="458">
                  <c:v>818</c:v>
                </c:pt>
                <c:pt idx="459">
                  <c:v>819</c:v>
                </c:pt>
                <c:pt idx="460">
                  <c:v>820</c:v>
                </c:pt>
                <c:pt idx="461">
                  <c:v>821</c:v>
                </c:pt>
                <c:pt idx="462">
                  <c:v>822</c:v>
                </c:pt>
                <c:pt idx="463">
                  <c:v>823</c:v>
                </c:pt>
                <c:pt idx="464">
                  <c:v>824</c:v>
                </c:pt>
                <c:pt idx="465">
                  <c:v>825</c:v>
                </c:pt>
                <c:pt idx="466">
                  <c:v>826</c:v>
                </c:pt>
                <c:pt idx="467">
                  <c:v>827</c:v>
                </c:pt>
                <c:pt idx="468">
                  <c:v>828</c:v>
                </c:pt>
                <c:pt idx="469">
                  <c:v>829</c:v>
                </c:pt>
                <c:pt idx="470">
                  <c:v>830</c:v>
                </c:pt>
              </c:numCache>
            </c:numRef>
          </c:xVal>
          <c:yVal>
            <c:numRef>
              <c:f>Spectrum!$H$2:$H$472</c:f>
              <c:numCache>
                <c:formatCode>General</c:formatCode>
                <c:ptCount val="4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6.4399999999999995</c:v>
                </c:pt>
                <c:pt idx="341">
                  <c:v>7.41</c:v>
                </c:pt>
                <c:pt idx="342">
                  <c:v>8.35</c:v>
                </c:pt>
                <c:pt idx="343">
                  <c:v>9.25</c:v>
                </c:pt>
                <c:pt idx="344">
                  <c:v>8.9599999999999991</c:v>
                </c:pt>
                <c:pt idx="345">
                  <c:v>6.9499999999999993</c:v>
                </c:pt>
                <c:pt idx="346">
                  <c:v>6.1300000000000008</c:v>
                </c:pt>
                <c:pt idx="347">
                  <c:v>7.04</c:v>
                </c:pt>
                <c:pt idx="348">
                  <c:v>7.55</c:v>
                </c:pt>
                <c:pt idx="349">
                  <c:v>7.51</c:v>
                </c:pt>
                <c:pt idx="350">
                  <c:v>7.86</c:v>
                </c:pt>
                <c:pt idx="351">
                  <c:v>8.77</c:v>
                </c:pt>
                <c:pt idx="352">
                  <c:v>8.5299999999999994</c:v>
                </c:pt>
                <c:pt idx="353">
                  <c:v>6.660000000000001</c:v>
                </c:pt>
                <c:pt idx="354">
                  <c:v>5.56</c:v>
                </c:pt>
                <c:pt idx="355">
                  <c:v>5.56</c:v>
                </c:pt>
                <c:pt idx="356">
                  <c:v>6.3299999999999992</c:v>
                </c:pt>
                <c:pt idx="357">
                  <c:v>8.2000000000000011</c:v>
                </c:pt>
                <c:pt idx="358">
                  <c:v>9.31</c:v>
                </c:pt>
                <c:pt idx="359">
                  <c:v>9.36</c:v>
                </c:pt>
                <c:pt idx="360">
                  <c:v>9.01</c:v>
                </c:pt>
                <c:pt idx="361">
                  <c:v>8.11</c:v>
                </c:pt>
                <c:pt idx="362">
                  <c:v>7.6</c:v>
                </c:pt>
                <c:pt idx="363">
                  <c:v>7.6499999999999995</c:v>
                </c:pt>
                <c:pt idx="364">
                  <c:v>8.11</c:v>
                </c:pt>
                <c:pt idx="365">
                  <c:v>9.1399999999999988</c:v>
                </c:pt>
                <c:pt idx="366">
                  <c:v>9.7900000000000009</c:v>
                </c:pt>
                <c:pt idx="367">
                  <c:v>9.86</c:v>
                </c:pt>
                <c:pt idx="368">
                  <c:v>9.5299999999999994</c:v>
                </c:pt>
                <c:pt idx="369">
                  <c:v>8.61</c:v>
                </c:pt>
                <c:pt idx="370">
                  <c:v>8.09</c:v>
                </c:pt>
                <c:pt idx="371">
                  <c:v>8.16</c:v>
                </c:pt>
                <c:pt idx="372">
                  <c:v>9.07</c:v>
                </c:pt>
                <c:pt idx="373">
                  <c:v>11.2</c:v>
                </c:pt>
                <c:pt idx="374">
                  <c:v>11.63</c:v>
                </c:pt>
                <c:pt idx="375">
                  <c:v>9.6100000000000012</c:v>
                </c:pt>
                <c:pt idx="376">
                  <c:v>8.870000000000001</c:v>
                </c:pt>
                <c:pt idx="377">
                  <c:v>9.98</c:v>
                </c:pt>
                <c:pt idx="378">
                  <c:v>11.100000000000001</c:v>
                </c:pt>
                <c:pt idx="379">
                  <c:v>12.24</c:v>
                </c:pt>
                <c:pt idx="380">
                  <c:v>12.509999999999998</c:v>
                </c:pt>
                <c:pt idx="381">
                  <c:v>11.5</c:v>
                </c:pt>
                <c:pt idx="382">
                  <c:v>10.92</c:v>
                </c:pt>
                <c:pt idx="383">
                  <c:v>10.99</c:v>
                </c:pt>
                <c:pt idx="384">
                  <c:v>10.610000000000001</c:v>
                </c:pt>
                <c:pt idx="385">
                  <c:v>9.5699999999999985</c:v>
                </c:pt>
                <c:pt idx="386">
                  <c:v>9.42</c:v>
                </c:pt>
                <c:pt idx="387">
                  <c:v>10.620000000000001</c:v>
                </c:pt>
                <c:pt idx="388">
                  <c:v>10.47</c:v>
                </c:pt>
                <c:pt idx="389">
                  <c:v>8.25</c:v>
                </c:pt>
                <c:pt idx="390">
                  <c:v>7.870000000000001</c:v>
                </c:pt>
                <c:pt idx="391">
                  <c:v>10.269999999999998</c:v>
                </c:pt>
                <c:pt idx="392">
                  <c:v>10.83</c:v>
                </c:pt>
                <c:pt idx="393">
                  <c:v>8.5400000000000009</c:v>
                </c:pt>
                <c:pt idx="394">
                  <c:v>7.19</c:v>
                </c:pt>
                <c:pt idx="395">
                  <c:v>7.26</c:v>
                </c:pt>
                <c:pt idx="396">
                  <c:v>8.31</c:v>
                </c:pt>
                <c:pt idx="397">
                  <c:v>10.870000000000001</c:v>
                </c:pt>
                <c:pt idx="398">
                  <c:v>11.02</c:v>
                </c:pt>
                <c:pt idx="399">
                  <c:v>7.35</c:v>
                </c:pt>
                <c:pt idx="400">
                  <c:v>6.12</c:v>
                </c:pt>
                <c:pt idx="401">
                  <c:v>8.7800000000000011</c:v>
                </c:pt>
                <c:pt idx="402">
                  <c:v>8.44</c:v>
                </c:pt>
                <c:pt idx="403">
                  <c:v>3.2300000000000004</c:v>
                </c:pt>
                <c:pt idx="404">
                  <c:v>1.5599999999999998</c:v>
                </c:pt>
                <c:pt idx="405">
                  <c:v>5.67</c:v>
                </c:pt>
                <c:pt idx="406">
                  <c:v>8.81</c:v>
                </c:pt>
                <c:pt idx="407">
                  <c:v>10.33</c:v>
                </c:pt>
                <c:pt idx="408">
                  <c:v>10.269999999999998</c:v>
                </c:pt>
                <c:pt idx="409">
                  <c:v>7.5199999999999987</c:v>
                </c:pt>
                <c:pt idx="410">
                  <c:v>4.7300000000000004</c:v>
                </c:pt>
                <c:pt idx="411">
                  <c:v>1.83</c:v>
                </c:pt>
                <c:pt idx="412">
                  <c:v>0</c:v>
                </c:pt>
                <c:pt idx="413">
                  <c:v>0</c:v>
                </c:pt>
                <c:pt idx="414">
                  <c:v>1.69</c:v>
                </c:pt>
                <c:pt idx="415">
                  <c:v>6.35</c:v>
                </c:pt>
                <c:pt idx="416">
                  <c:v>7.6499999999999995</c:v>
                </c:pt>
                <c:pt idx="417">
                  <c:v>3</c:v>
                </c:pt>
                <c:pt idx="418">
                  <c:v>1.1499999999999999</c:v>
                </c:pt>
                <c:pt idx="419">
                  <c:v>4.37</c:v>
                </c:pt>
                <c:pt idx="420">
                  <c:v>5.32</c:v>
                </c:pt>
                <c:pt idx="421">
                  <c:v>2.1</c:v>
                </c:pt>
                <c:pt idx="422">
                  <c:v>1.17</c:v>
                </c:pt>
                <c:pt idx="423">
                  <c:v>4.51</c:v>
                </c:pt>
                <c:pt idx="424">
                  <c:v>6.74</c:v>
                </c:pt>
                <c:pt idx="425">
                  <c:v>6.8199999999999994</c:v>
                </c:pt>
                <c:pt idx="426">
                  <c:v>5.6999999999999993</c:v>
                </c:pt>
                <c:pt idx="427">
                  <c:v>2.2800000000000002</c:v>
                </c:pt>
                <c:pt idx="428">
                  <c:v>1.2</c:v>
                </c:pt>
                <c:pt idx="429">
                  <c:v>4.78</c:v>
                </c:pt>
                <c:pt idx="430">
                  <c:v>5.99</c:v>
                </c:pt>
                <c:pt idx="431">
                  <c:v>2.41</c:v>
                </c:pt>
                <c:pt idx="432">
                  <c:v>1.23</c:v>
                </c:pt>
                <c:pt idx="433">
                  <c:v>4.9799999999999995</c:v>
                </c:pt>
                <c:pt idx="434">
                  <c:v>7.55</c:v>
                </c:pt>
                <c:pt idx="435">
                  <c:v>7.6400000000000006</c:v>
                </c:pt>
                <c:pt idx="436">
                  <c:v>6.4799999999999995</c:v>
                </c:pt>
                <c:pt idx="437">
                  <c:v>2.64</c:v>
                </c:pt>
                <c:pt idx="438">
                  <c:v>1.8900000000000001</c:v>
                </c:pt>
                <c:pt idx="439">
                  <c:v>7.93</c:v>
                </c:pt>
                <c:pt idx="440">
                  <c:v>10.25</c:v>
                </c:pt>
                <c:pt idx="441">
                  <c:v>4.21</c:v>
                </c:pt>
                <c:pt idx="442">
                  <c:v>1.2799999999999998</c:v>
                </c:pt>
                <c:pt idx="443">
                  <c:v>5.49</c:v>
                </c:pt>
                <c:pt idx="444">
                  <c:v>7.2000000000000011</c:v>
                </c:pt>
                <c:pt idx="445">
                  <c:v>2.9899999999999998</c:v>
                </c:pt>
                <c:pt idx="446">
                  <c:v>0</c:v>
                </c:pt>
                <c:pt idx="447">
                  <c:v>0</c:v>
                </c:pt>
                <c:pt idx="448">
                  <c:v>1.31</c:v>
                </c:pt>
                <c:pt idx="449">
                  <c:v>5.8699999999999992</c:v>
                </c:pt>
                <c:pt idx="450">
                  <c:v>7.86</c:v>
                </c:pt>
                <c:pt idx="451">
                  <c:v>3.3100000000000005</c:v>
                </c:pt>
                <c:pt idx="452">
                  <c:v>0</c:v>
                </c:pt>
                <c:pt idx="453">
                  <c:v>0</c:v>
                </c:pt>
                <c:pt idx="454">
                  <c:v>1.33</c:v>
                </c:pt>
                <c:pt idx="455">
                  <c:v>6.25</c:v>
                </c:pt>
                <c:pt idx="456">
                  <c:v>8.58</c:v>
                </c:pt>
                <c:pt idx="457">
                  <c:v>3.66</c:v>
                </c:pt>
                <c:pt idx="458">
                  <c:v>1.34</c:v>
                </c:pt>
                <c:pt idx="459">
                  <c:v>6.54</c:v>
                </c:pt>
                <c:pt idx="460">
                  <c:v>9.129999999999999</c:v>
                </c:pt>
                <c:pt idx="461">
                  <c:v>3.93</c:v>
                </c:pt>
                <c:pt idx="462">
                  <c:v>1.34</c:v>
                </c:pt>
                <c:pt idx="463">
                  <c:v>6.81</c:v>
                </c:pt>
                <c:pt idx="464">
                  <c:v>11.02</c:v>
                </c:pt>
                <c:pt idx="465">
                  <c:v>11.16</c:v>
                </c:pt>
                <c:pt idx="466">
                  <c:v>11.29</c:v>
                </c:pt>
                <c:pt idx="467">
                  <c:v>11.429999999999998</c:v>
                </c:pt>
                <c:pt idx="468">
                  <c:v>10.239999999999998</c:v>
                </c:pt>
                <c:pt idx="469">
                  <c:v>4.5</c:v>
                </c:pt>
                <c:pt idx="47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47D-4CA0-B5C5-A7F8DF07F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354952"/>
        <c:axId val="506355936"/>
      </c:scatterChart>
      <c:scatterChart>
        <c:scatterStyle val="smoothMarker"/>
        <c:varyColors val="0"/>
        <c:ser>
          <c:idx val="0"/>
          <c:order val="0"/>
          <c:tx>
            <c:v>PB</c:v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Spectrum!$E$22:$E$422</c:f>
              <c:numCache>
                <c:formatCode>General</c:formatCode>
                <c:ptCount val="401"/>
                <c:pt idx="0">
                  <c:v>380</c:v>
                </c:pt>
                <c:pt idx="1">
                  <c:v>381</c:v>
                </c:pt>
                <c:pt idx="2">
                  <c:v>382</c:v>
                </c:pt>
                <c:pt idx="3">
                  <c:v>383</c:v>
                </c:pt>
                <c:pt idx="4">
                  <c:v>384</c:v>
                </c:pt>
                <c:pt idx="5">
                  <c:v>385</c:v>
                </c:pt>
                <c:pt idx="6">
                  <c:v>386</c:v>
                </c:pt>
                <c:pt idx="7">
                  <c:v>387</c:v>
                </c:pt>
                <c:pt idx="8">
                  <c:v>388</c:v>
                </c:pt>
                <c:pt idx="9">
                  <c:v>389</c:v>
                </c:pt>
                <c:pt idx="10">
                  <c:v>390</c:v>
                </c:pt>
                <c:pt idx="11">
                  <c:v>391</c:v>
                </c:pt>
                <c:pt idx="12">
                  <c:v>392</c:v>
                </c:pt>
                <c:pt idx="13">
                  <c:v>393</c:v>
                </c:pt>
                <c:pt idx="14">
                  <c:v>394</c:v>
                </c:pt>
                <c:pt idx="15">
                  <c:v>395</c:v>
                </c:pt>
                <c:pt idx="16">
                  <c:v>396</c:v>
                </c:pt>
                <c:pt idx="17">
                  <c:v>397</c:v>
                </c:pt>
                <c:pt idx="18">
                  <c:v>398</c:v>
                </c:pt>
                <c:pt idx="19">
                  <c:v>399</c:v>
                </c:pt>
                <c:pt idx="20">
                  <c:v>400</c:v>
                </c:pt>
                <c:pt idx="21">
                  <c:v>401</c:v>
                </c:pt>
                <c:pt idx="22">
                  <c:v>402</c:v>
                </c:pt>
                <c:pt idx="23">
                  <c:v>403</c:v>
                </c:pt>
                <c:pt idx="24">
                  <c:v>404</c:v>
                </c:pt>
                <c:pt idx="25">
                  <c:v>405</c:v>
                </c:pt>
                <c:pt idx="26">
                  <c:v>406</c:v>
                </c:pt>
                <c:pt idx="27">
                  <c:v>407</c:v>
                </c:pt>
                <c:pt idx="28">
                  <c:v>408</c:v>
                </c:pt>
                <c:pt idx="29">
                  <c:v>409</c:v>
                </c:pt>
                <c:pt idx="30">
                  <c:v>410</c:v>
                </c:pt>
                <c:pt idx="31">
                  <c:v>411</c:v>
                </c:pt>
                <c:pt idx="32">
                  <c:v>412</c:v>
                </c:pt>
                <c:pt idx="33">
                  <c:v>413</c:v>
                </c:pt>
                <c:pt idx="34">
                  <c:v>414</c:v>
                </c:pt>
                <c:pt idx="35">
                  <c:v>415</c:v>
                </c:pt>
                <c:pt idx="36">
                  <c:v>416</c:v>
                </c:pt>
                <c:pt idx="37">
                  <c:v>417</c:v>
                </c:pt>
                <c:pt idx="38">
                  <c:v>418</c:v>
                </c:pt>
                <c:pt idx="39">
                  <c:v>419</c:v>
                </c:pt>
                <c:pt idx="40">
                  <c:v>420</c:v>
                </c:pt>
                <c:pt idx="41">
                  <c:v>421</c:v>
                </c:pt>
                <c:pt idx="42">
                  <c:v>422</c:v>
                </c:pt>
                <c:pt idx="43">
                  <c:v>423</c:v>
                </c:pt>
                <c:pt idx="44">
                  <c:v>424</c:v>
                </c:pt>
                <c:pt idx="45">
                  <c:v>425</c:v>
                </c:pt>
                <c:pt idx="46">
                  <c:v>426</c:v>
                </c:pt>
                <c:pt idx="47">
                  <c:v>427</c:v>
                </c:pt>
                <c:pt idx="48">
                  <c:v>428</c:v>
                </c:pt>
                <c:pt idx="49">
                  <c:v>429</c:v>
                </c:pt>
                <c:pt idx="50">
                  <c:v>430</c:v>
                </c:pt>
                <c:pt idx="51">
                  <c:v>431</c:v>
                </c:pt>
                <c:pt idx="52">
                  <c:v>432</c:v>
                </c:pt>
                <c:pt idx="53">
                  <c:v>433</c:v>
                </c:pt>
                <c:pt idx="54">
                  <c:v>434</c:v>
                </c:pt>
                <c:pt idx="55">
                  <c:v>435</c:v>
                </c:pt>
                <c:pt idx="56">
                  <c:v>436</c:v>
                </c:pt>
                <c:pt idx="57">
                  <c:v>437</c:v>
                </c:pt>
                <c:pt idx="58">
                  <c:v>438</c:v>
                </c:pt>
                <c:pt idx="59">
                  <c:v>439</c:v>
                </c:pt>
                <c:pt idx="60">
                  <c:v>440</c:v>
                </c:pt>
                <c:pt idx="61">
                  <c:v>441</c:v>
                </c:pt>
                <c:pt idx="62">
                  <c:v>442</c:v>
                </c:pt>
                <c:pt idx="63">
                  <c:v>443</c:v>
                </c:pt>
                <c:pt idx="64">
                  <c:v>444</c:v>
                </c:pt>
                <c:pt idx="65">
                  <c:v>445</c:v>
                </c:pt>
                <c:pt idx="66">
                  <c:v>446</c:v>
                </c:pt>
                <c:pt idx="67">
                  <c:v>447</c:v>
                </c:pt>
                <c:pt idx="68">
                  <c:v>448</c:v>
                </c:pt>
                <c:pt idx="69">
                  <c:v>449</c:v>
                </c:pt>
                <c:pt idx="70">
                  <c:v>450</c:v>
                </c:pt>
                <c:pt idx="71">
                  <c:v>451</c:v>
                </c:pt>
                <c:pt idx="72">
                  <c:v>452</c:v>
                </c:pt>
                <c:pt idx="73">
                  <c:v>453</c:v>
                </c:pt>
                <c:pt idx="74">
                  <c:v>454</c:v>
                </c:pt>
                <c:pt idx="75">
                  <c:v>455</c:v>
                </c:pt>
                <c:pt idx="76">
                  <c:v>456</c:v>
                </c:pt>
                <c:pt idx="77">
                  <c:v>457</c:v>
                </c:pt>
                <c:pt idx="78">
                  <c:v>458</c:v>
                </c:pt>
                <c:pt idx="79">
                  <c:v>459</c:v>
                </c:pt>
                <c:pt idx="80">
                  <c:v>460</c:v>
                </c:pt>
                <c:pt idx="81">
                  <c:v>461</c:v>
                </c:pt>
                <c:pt idx="82">
                  <c:v>462</c:v>
                </c:pt>
                <c:pt idx="83">
                  <c:v>463</c:v>
                </c:pt>
                <c:pt idx="84">
                  <c:v>464</c:v>
                </c:pt>
                <c:pt idx="85">
                  <c:v>465</c:v>
                </c:pt>
                <c:pt idx="86">
                  <c:v>466</c:v>
                </c:pt>
                <c:pt idx="87">
                  <c:v>467</c:v>
                </c:pt>
                <c:pt idx="88">
                  <c:v>468</c:v>
                </c:pt>
                <c:pt idx="89">
                  <c:v>469</c:v>
                </c:pt>
                <c:pt idx="90">
                  <c:v>470</c:v>
                </c:pt>
                <c:pt idx="91">
                  <c:v>471</c:v>
                </c:pt>
                <c:pt idx="92">
                  <c:v>472</c:v>
                </c:pt>
                <c:pt idx="93">
                  <c:v>473</c:v>
                </c:pt>
                <c:pt idx="94">
                  <c:v>474</c:v>
                </c:pt>
                <c:pt idx="95">
                  <c:v>475</c:v>
                </c:pt>
                <c:pt idx="96">
                  <c:v>476</c:v>
                </c:pt>
                <c:pt idx="97">
                  <c:v>477</c:v>
                </c:pt>
                <c:pt idx="98">
                  <c:v>478</c:v>
                </c:pt>
                <c:pt idx="99">
                  <c:v>479</c:v>
                </c:pt>
                <c:pt idx="100">
                  <c:v>480</c:v>
                </c:pt>
                <c:pt idx="101">
                  <c:v>481</c:v>
                </c:pt>
                <c:pt idx="102">
                  <c:v>482</c:v>
                </c:pt>
                <c:pt idx="103">
                  <c:v>483</c:v>
                </c:pt>
                <c:pt idx="104">
                  <c:v>484</c:v>
                </c:pt>
                <c:pt idx="105">
                  <c:v>485</c:v>
                </c:pt>
                <c:pt idx="106">
                  <c:v>486</c:v>
                </c:pt>
                <c:pt idx="107">
                  <c:v>487</c:v>
                </c:pt>
                <c:pt idx="108">
                  <c:v>488</c:v>
                </c:pt>
                <c:pt idx="109">
                  <c:v>489</c:v>
                </c:pt>
                <c:pt idx="110">
                  <c:v>490</c:v>
                </c:pt>
                <c:pt idx="111">
                  <c:v>491</c:v>
                </c:pt>
                <c:pt idx="112">
                  <c:v>492</c:v>
                </c:pt>
                <c:pt idx="113">
                  <c:v>493</c:v>
                </c:pt>
                <c:pt idx="114">
                  <c:v>494</c:v>
                </c:pt>
                <c:pt idx="115">
                  <c:v>495</c:v>
                </c:pt>
                <c:pt idx="116">
                  <c:v>496</c:v>
                </c:pt>
                <c:pt idx="117">
                  <c:v>497</c:v>
                </c:pt>
                <c:pt idx="118">
                  <c:v>498</c:v>
                </c:pt>
                <c:pt idx="119">
                  <c:v>499</c:v>
                </c:pt>
                <c:pt idx="120">
                  <c:v>500</c:v>
                </c:pt>
                <c:pt idx="121">
                  <c:v>501</c:v>
                </c:pt>
                <c:pt idx="122">
                  <c:v>502</c:v>
                </c:pt>
                <c:pt idx="123">
                  <c:v>503</c:v>
                </c:pt>
                <c:pt idx="124">
                  <c:v>504</c:v>
                </c:pt>
                <c:pt idx="125">
                  <c:v>505</c:v>
                </c:pt>
                <c:pt idx="126">
                  <c:v>506</c:v>
                </c:pt>
                <c:pt idx="127">
                  <c:v>507</c:v>
                </c:pt>
                <c:pt idx="128">
                  <c:v>508</c:v>
                </c:pt>
                <c:pt idx="129">
                  <c:v>509</c:v>
                </c:pt>
                <c:pt idx="130">
                  <c:v>510</c:v>
                </c:pt>
                <c:pt idx="131">
                  <c:v>511</c:v>
                </c:pt>
                <c:pt idx="132">
                  <c:v>512</c:v>
                </c:pt>
                <c:pt idx="133">
                  <c:v>513</c:v>
                </c:pt>
                <c:pt idx="134">
                  <c:v>514</c:v>
                </c:pt>
                <c:pt idx="135">
                  <c:v>515</c:v>
                </c:pt>
                <c:pt idx="136">
                  <c:v>516</c:v>
                </c:pt>
                <c:pt idx="137">
                  <c:v>517</c:v>
                </c:pt>
                <c:pt idx="138">
                  <c:v>518</c:v>
                </c:pt>
                <c:pt idx="139">
                  <c:v>519</c:v>
                </c:pt>
                <c:pt idx="140">
                  <c:v>520</c:v>
                </c:pt>
                <c:pt idx="141">
                  <c:v>521</c:v>
                </c:pt>
                <c:pt idx="142">
                  <c:v>522</c:v>
                </c:pt>
                <c:pt idx="143">
                  <c:v>523</c:v>
                </c:pt>
                <c:pt idx="144">
                  <c:v>524</c:v>
                </c:pt>
                <c:pt idx="145">
                  <c:v>525</c:v>
                </c:pt>
                <c:pt idx="146">
                  <c:v>526</c:v>
                </c:pt>
                <c:pt idx="147">
                  <c:v>527</c:v>
                </c:pt>
                <c:pt idx="148">
                  <c:v>528</c:v>
                </c:pt>
                <c:pt idx="149">
                  <c:v>529</c:v>
                </c:pt>
                <c:pt idx="150">
                  <c:v>530</c:v>
                </c:pt>
                <c:pt idx="151">
                  <c:v>531</c:v>
                </c:pt>
                <c:pt idx="152">
                  <c:v>532</c:v>
                </c:pt>
                <c:pt idx="153">
                  <c:v>533</c:v>
                </c:pt>
                <c:pt idx="154">
                  <c:v>534</c:v>
                </c:pt>
                <c:pt idx="155">
                  <c:v>535</c:v>
                </c:pt>
                <c:pt idx="156">
                  <c:v>536</c:v>
                </c:pt>
                <c:pt idx="157">
                  <c:v>537</c:v>
                </c:pt>
                <c:pt idx="158">
                  <c:v>538</c:v>
                </c:pt>
                <c:pt idx="159">
                  <c:v>539</c:v>
                </c:pt>
                <c:pt idx="160">
                  <c:v>540</c:v>
                </c:pt>
                <c:pt idx="161">
                  <c:v>541</c:v>
                </c:pt>
                <c:pt idx="162">
                  <c:v>542</c:v>
                </c:pt>
                <c:pt idx="163">
                  <c:v>543</c:v>
                </c:pt>
                <c:pt idx="164">
                  <c:v>544</c:v>
                </c:pt>
                <c:pt idx="165">
                  <c:v>545</c:v>
                </c:pt>
                <c:pt idx="166">
                  <c:v>546</c:v>
                </c:pt>
                <c:pt idx="167">
                  <c:v>547</c:v>
                </c:pt>
                <c:pt idx="168">
                  <c:v>548</c:v>
                </c:pt>
                <c:pt idx="169">
                  <c:v>549</c:v>
                </c:pt>
                <c:pt idx="170">
                  <c:v>550</c:v>
                </c:pt>
                <c:pt idx="171">
                  <c:v>551</c:v>
                </c:pt>
                <c:pt idx="172">
                  <c:v>552</c:v>
                </c:pt>
                <c:pt idx="173">
                  <c:v>553</c:v>
                </c:pt>
                <c:pt idx="174">
                  <c:v>554</c:v>
                </c:pt>
                <c:pt idx="175">
                  <c:v>555</c:v>
                </c:pt>
                <c:pt idx="176">
                  <c:v>556</c:v>
                </c:pt>
                <c:pt idx="177">
                  <c:v>557</c:v>
                </c:pt>
                <c:pt idx="178">
                  <c:v>558</c:v>
                </c:pt>
                <c:pt idx="179">
                  <c:v>559</c:v>
                </c:pt>
                <c:pt idx="180">
                  <c:v>560</c:v>
                </c:pt>
                <c:pt idx="181">
                  <c:v>561</c:v>
                </c:pt>
                <c:pt idx="182">
                  <c:v>562</c:v>
                </c:pt>
                <c:pt idx="183">
                  <c:v>563</c:v>
                </c:pt>
                <c:pt idx="184">
                  <c:v>564</c:v>
                </c:pt>
                <c:pt idx="185">
                  <c:v>565</c:v>
                </c:pt>
                <c:pt idx="186">
                  <c:v>566</c:v>
                </c:pt>
                <c:pt idx="187">
                  <c:v>567</c:v>
                </c:pt>
                <c:pt idx="188">
                  <c:v>568</c:v>
                </c:pt>
                <c:pt idx="189">
                  <c:v>569</c:v>
                </c:pt>
                <c:pt idx="190">
                  <c:v>570</c:v>
                </c:pt>
                <c:pt idx="191">
                  <c:v>571</c:v>
                </c:pt>
                <c:pt idx="192">
                  <c:v>572</c:v>
                </c:pt>
                <c:pt idx="193">
                  <c:v>573</c:v>
                </c:pt>
                <c:pt idx="194">
                  <c:v>574</c:v>
                </c:pt>
                <c:pt idx="195">
                  <c:v>575</c:v>
                </c:pt>
                <c:pt idx="196">
                  <c:v>576</c:v>
                </c:pt>
                <c:pt idx="197">
                  <c:v>577</c:v>
                </c:pt>
                <c:pt idx="198">
                  <c:v>578</c:v>
                </c:pt>
                <c:pt idx="199">
                  <c:v>579</c:v>
                </c:pt>
                <c:pt idx="200">
                  <c:v>580</c:v>
                </c:pt>
                <c:pt idx="201">
                  <c:v>581</c:v>
                </c:pt>
                <c:pt idx="202">
                  <c:v>582</c:v>
                </c:pt>
                <c:pt idx="203">
                  <c:v>583</c:v>
                </c:pt>
                <c:pt idx="204">
                  <c:v>584</c:v>
                </c:pt>
                <c:pt idx="205">
                  <c:v>585</c:v>
                </c:pt>
                <c:pt idx="206">
                  <c:v>586</c:v>
                </c:pt>
                <c:pt idx="207">
                  <c:v>587</c:v>
                </c:pt>
                <c:pt idx="208">
                  <c:v>588</c:v>
                </c:pt>
                <c:pt idx="209">
                  <c:v>589</c:v>
                </c:pt>
                <c:pt idx="210">
                  <c:v>590</c:v>
                </c:pt>
                <c:pt idx="211">
                  <c:v>591</c:v>
                </c:pt>
                <c:pt idx="212">
                  <c:v>592</c:v>
                </c:pt>
                <c:pt idx="213">
                  <c:v>593</c:v>
                </c:pt>
                <c:pt idx="214">
                  <c:v>594</c:v>
                </c:pt>
                <c:pt idx="215">
                  <c:v>595</c:v>
                </c:pt>
                <c:pt idx="216">
                  <c:v>596</c:v>
                </c:pt>
                <c:pt idx="217">
                  <c:v>597</c:v>
                </c:pt>
                <c:pt idx="218">
                  <c:v>598</c:v>
                </c:pt>
                <c:pt idx="219">
                  <c:v>599</c:v>
                </c:pt>
                <c:pt idx="220">
                  <c:v>600</c:v>
                </c:pt>
                <c:pt idx="221">
                  <c:v>601</c:v>
                </c:pt>
                <c:pt idx="222">
                  <c:v>602</c:v>
                </c:pt>
                <c:pt idx="223">
                  <c:v>603</c:v>
                </c:pt>
                <c:pt idx="224">
                  <c:v>604</c:v>
                </c:pt>
                <c:pt idx="225">
                  <c:v>605</c:v>
                </c:pt>
                <c:pt idx="226">
                  <c:v>606</c:v>
                </c:pt>
                <c:pt idx="227">
                  <c:v>607</c:v>
                </c:pt>
                <c:pt idx="228">
                  <c:v>608</c:v>
                </c:pt>
                <c:pt idx="229">
                  <c:v>609</c:v>
                </c:pt>
                <c:pt idx="230">
                  <c:v>610</c:v>
                </c:pt>
                <c:pt idx="231">
                  <c:v>611</c:v>
                </c:pt>
                <c:pt idx="232">
                  <c:v>612</c:v>
                </c:pt>
                <c:pt idx="233">
                  <c:v>613</c:v>
                </c:pt>
                <c:pt idx="234">
                  <c:v>614</c:v>
                </c:pt>
                <c:pt idx="235">
                  <c:v>615</c:v>
                </c:pt>
                <c:pt idx="236">
                  <c:v>616</c:v>
                </c:pt>
                <c:pt idx="237">
                  <c:v>617</c:v>
                </c:pt>
                <c:pt idx="238">
                  <c:v>618</c:v>
                </c:pt>
                <c:pt idx="239">
                  <c:v>619</c:v>
                </c:pt>
                <c:pt idx="240">
                  <c:v>620</c:v>
                </c:pt>
                <c:pt idx="241">
                  <c:v>621</c:v>
                </c:pt>
                <c:pt idx="242">
                  <c:v>622</c:v>
                </c:pt>
                <c:pt idx="243">
                  <c:v>623</c:v>
                </c:pt>
                <c:pt idx="244">
                  <c:v>624</c:v>
                </c:pt>
                <c:pt idx="245">
                  <c:v>625</c:v>
                </c:pt>
                <c:pt idx="246">
                  <c:v>626</c:v>
                </c:pt>
                <c:pt idx="247">
                  <c:v>627</c:v>
                </c:pt>
                <c:pt idx="248">
                  <c:v>628</c:v>
                </c:pt>
                <c:pt idx="249">
                  <c:v>629</c:v>
                </c:pt>
                <c:pt idx="250">
                  <c:v>630</c:v>
                </c:pt>
                <c:pt idx="251">
                  <c:v>631</c:v>
                </c:pt>
                <c:pt idx="252">
                  <c:v>632</c:v>
                </c:pt>
                <c:pt idx="253">
                  <c:v>633</c:v>
                </c:pt>
                <c:pt idx="254">
                  <c:v>634</c:v>
                </c:pt>
                <c:pt idx="255">
                  <c:v>635</c:v>
                </c:pt>
                <c:pt idx="256">
                  <c:v>636</c:v>
                </c:pt>
                <c:pt idx="257">
                  <c:v>637</c:v>
                </c:pt>
                <c:pt idx="258">
                  <c:v>638</c:v>
                </c:pt>
                <c:pt idx="259">
                  <c:v>639</c:v>
                </c:pt>
                <c:pt idx="260">
                  <c:v>640</c:v>
                </c:pt>
                <c:pt idx="261">
                  <c:v>641</c:v>
                </c:pt>
                <c:pt idx="262">
                  <c:v>642</c:v>
                </c:pt>
                <c:pt idx="263">
                  <c:v>643</c:v>
                </c:pt>
                <c:pt idx="264">
                  <c:v>644</c:v>
                </c:pt>
                <c:pt idx="265">
                  <c:v>645</c:v>
                </c:pt>
                <c:pt idx="266">
                  <c:v>646</c:v>
                </c:pt>
                <c:pt idx="267">
                  <c:v>647</c:v>
                </c:pt>
                <c:pt idx="268">
                  <c:v>648</c:v>
                </c:pt>
                <c:pt idx="269">
                  <c:v>649</c:v>
                </c:pt>
                <c:pt idx="270">
                  <c:v>650</c:v>
                </c:pt>
                <c:pt idx="271">
                  <c:v>651</c:v>
                </c:pt>
                <c:pt idx="272">
                  <c:v>652</c:v>
                </c:pt>
                <c:pt idx="273">
                  <c:v>653</c:v>
                </c:pt>
                <c:pt idx="274">
                  <c:v>654</c:v>
                </c:pt>
                <c:pt idx="275">
                  <c:v>655</c:v>
                </c:pt>
                <c:pt idx="276">
                  <c:v>656</c:v>
                </c:pt>
                <c:pt idx="277">
                  <c:v>657</c:v>
                </c:pt>
                <c:pt idx="278">
                  <c:v>658</c:v>
                </c:pt>
                <c:pt idx="279">
                  <c:v>659</c:v>
                </c:pt>
                <c:pt idx="280">
                  <c:v>660</c:v>
                </c:pt>
                <c:pt idx="281">
                  <c:v>661</c:v>
                </c:pt>
                <c:pt idx="282">
                  <c:v>662</c:v>
                </c:pt>
                <c:pt idx="283">
                  <c:v>663</c:v>
                </c:pt>
                <c:pt idx="284">
                  <c:v>664</c:v>
                </c:pt>
                <c:pt idx="285">
                  <c:v>665</c:v>
                </c:pt>
                <c:pt idx="286">
                  <c:v>666</c:v>
                </c:pt>
                <c:pt idx="287">
                  <c:v>667</c:v>
                </c:pt>
                <c:pt idx="288">
                  <c:v>668</c:v>
                </c:pt>
                <c:pt idx="289">
                  <c:v>669</c:v>
                </c:pt>
                <c:pt idx="290">
                  <c:v>670</c:v>
                </c:pt>
                <c:pt idx="291">
                  <c:v>671</c:v>
                </c:pt>
                <c:pt idx="292">
                  <c:v>672</c:v>
                </c:pt>
                <c:pt idx="293">
                  <c:v>673</c:v>
                </c:pt>
                <c:pt idx="294">
                  <c:v>674</c:v>
                </c:pt>
                <c:pt idx="295">
                  <c:v>675</c:v>
                </c:pt>
                <c:pt idx="296">
                  <c:v>676</c:v>
                </c:pt>
                <c:pt idx="297">
                  <c:v>677</c:v>
                </c:pt>
                <c:pt idx="298">
                  <c:v>678</c:v>
                </c:pt>
                <c:pt idx="299">
                  <c:v>679</c:v>
                </c:pt>
                <c:pt idx="300">
                  <c:v>680</c:v>
                </c:pt>
                <c:pt idx="301">
                  <c:v>681</c:v>
                </c:pt>
                <c:pt idx="302">
                  <c:v>682</c:v>
                </c:pt>
                <c:pt idx="303">
                  <c:v>683</c:v>
                </c:pt>
                <c:pt idx="304">
                  <c:v>684</c:v>
                </c:pt>
                <c:pt idx="305">
                  <c:v>685</c:v>
                </c:pt>
                <c:pt idx="306">
                  <c:v>686</c:v>
                </c:pt>
                <c:pt idx="307">
                  <c:v>687</c:v>
                </c:pt>
                <c:pt idx="308">
                  <c:v>688</c:v>
                </c:pt>
                <c:pt idx="309">
                  <c:v>689</c:v>
                </c:pt>
                <c:pt idx="310">
                  <c:v>690</c:v>
                </c:pt>
                <c:pt idx="311">
                  <c:v>691</c:v>
                </c:pt>
                <c:pt idx="312">
                  <c:v>692</c:v>
                </c:pt>
                <c:pt idx="313">
                  <c:v>693</c:v>
                </c:pt>
                <c:pt idx="314">
                  <c:v>694</c:v>
                </c:pt>
                <c:pt idx="315">
                  <c:v>695</c:v>
                </c:pt>
                <c:pt idx="316">
                  <c:v>696</c:v>
                </c:pt>
                <c:pt idx="317">
                  <c:v>697</c:v>
                </c:pt>
                <c:pt idx="318">
                  <c:v>698</c:v>
                </c:pt>
                <c:pt idx="319">
                  <c:v>699</c:v>
                </c:pt>
                <c:pt idx="320">
                  <c:v>700</c:v>
                </c:pt>
                <c:pt idx="321">
                  <c:v>701</c:v>
                </c:pt>
                <c:pt idx="322">
                  <c:v>702</c:v>
                </c:pt>
                <c:pt idx="323">
                  <c:v>703</c:v>
                </c:pt>
                <c:pt idx="324">
                  <c:v>704</c:v>
                </c:pt>
                <c:pt idx="325">
                  <c:v>705</c:v>
                </c:pt>
                <c:pt idx="326">
                  <c:v>706</c:v>
                </c:pt>
                <c:pt idx="327">
                  <c:v>707</c:v>
                </c:pt>
                <c:pt idx="328">
                  <c:v>708</c:v>
                </c:pt>
                <c:pt idx="329">
                  <c:v>709</c:v>
                </c:pt>
                <c:pt idx="330">
                  <c:v>710</c:v>
                </c:pt>
                <c:pt idx="331">
                  <c:v>711</c:v>
                </c:pt>
                <c:pt idx="332">
                  <c:v>712</c:v>
                </c:pt>
                <c:pt idx="333">
                  <c:v>713</c:v>
                </c:pt>
                <c:pt idx="334">
                  <c:v>714</c:v>
                </c:pt>
                <c:pt idx="335">
                  <c:v>715</c:v>
                </c:pt>
                <c:pt idx="336">
                  <c:v>716</c:v>
                </c:pt>
                <c:pt idx="337">
                  <c:v>717</c:v>
                </c:pt>
                <c:pt idx="338">
                  <c:v>718</c:v>
                </c:pt>
                <c:pt idx="339">
                  <c:v>719</c:v>
                </c:pt>
                <c:pt idx="340">
                  <c:v>720</c:v>
                </c:pt>
                <c:pt idx="341">
                  <c:v>721</c:v>
                </c:pt>
                <c:pt idx="342">
                  <c:v>722</c:v>
                </c:pt>
                <c:pt idx="343">
                  <c:v>723</c:v>
                </c:pt>
                <c:pt idx="344">
                  <c:v>724</c:v>
                </c:pt>
                <c:pt idx="345">
                  <c:v>725</c:v>
                </c:pt>
                <c:pt idx="346">
                  <c:v>726</c:v>
                </c:pt>
                <c:pt idx="347">
                  <c:v>727</c:v>
                </c:pt>
                <c:pt idx="348">
                  <c:v>728</c:v>
                </c:pt>
                <c:pt idx="349">
                  <c:v>729</c:v>
                </c:pt>
                <c:pt idx="350">
                  <c:v>730</c:v>
                </c:pt>
                <c:pt idx="351">
                  <c:v>731</c:v>
                </c:pt>
                <c:pt idx="352">
                  <c:v>732</c:v>
                </c:pt>
                <c:pt idx="353">
                  <c:v>733</c:v>
                </c:pt>
                <c:pt idx="354">
                  <c:v>734</c:v>
                </c:pt>
                <c:pt idx="355">
                  <c:v>735</c:v>
                </c:pt>
                <c:pt idx="356">
                  <c:v>736</c:v>
                </c:pt>
                <c:pt idx="357">
                  <c:v>737</c:v>
                </c:pt>
                <c:pt idx="358">
                  <c:v>738</c:v>
                </c:pt>
                <c:pt idx="359">
                  <c:v>739</c:v>
                </c:pt>
                <c:pt idx="360">
                  <c:v>740</c:v>
                </c:pt>
                <c:pt idx="361">
                  <c:v>741</c:v>
                </c:pt>
                <c:pt idx="362">
                  <c:v>742</c:v>
                </c:pt>
                <c:pt idx="363">
                  <c:v>743</c:v>
                </c:pt>
                <c:pt idx="364">
                  <c:v>744</c:v>
                </c:pt>
                <c:pt idx="365">
                  <c:v>745</c:v>
                </c:pt>
                <c:pt idx="366">
                  <c:v>746</c:v>
                </c:pt>
                <c:pt idx="367">
                  <c:v>747</c:v>
                </c:pt>
                <c:pt idx="368">
                  <c:v>748</c:v>
                </c:pt>
                <c:pt idx="369">
                  <c:v>749</c:v>
                </c:pt>
                <c:pt idx="370">
                  <c:v>750</c:v>
                </c:pt>
                <c:pt idx="371">
                  <c:v>751</c:v>
                </c:pt>
                <c:pt idx="372">
                  <c:v>752</c:v>
                </c:pt>
                <c:pt idx="373">
                  <c:v>753</c:v>
                </c:pt>
                <c:pt idx="374">
                  <c:v>754</c:v>
                </c:pt>
                <c:pt idx="375">
                  <c:v>755</c:v>
                </c:pt>
                <c:pt idx="376">
                  <c:v>756</c:v>
                </c:pt>
                <c:pt idx="377">
                  <c:v>757</c:v>
                </c:pt>
                <c:pt idx="378">
                  <c:v>758</c:v>
                </c:pt>
                <c:pt idx="379">
                  <c:v>759</c:v>
                </c:pt>
                <c:pt idx="380">
                  <c:v>760</c:v>
                </c:pt>
                <c:pt idx="381">
                  <c:v>761</c:v>
                </c:pt>
                <c:pt idx="382">
                  <c:v>762</c:v>
                </c:pt>
                <c:pt idx="383">
                  <c:v>763</c:v>
                </c:pt>
                <c:pt idx="384">
                  <c:v>764</c:v>
                </c:pt>
                <c:pt idx="385">
                  <c:v>765</c:v>
                </c:pt>
                <c:pt idx="386">
                  <c:v>766</c:v>
                </c:pt>
                <c:pt idx="387">
                  <c:v>767</c:v>
                </c:pt>
                <c:pt idx="388">
                  <c:v>768</c:v>
                </c:pt>
                <c:pt idx="389">
                  <c:v>769</c:v>
                </c:pt>
                <c:pt idx="390">
                  <c:v>770</c:v>
                </c:pt>
                <c:pt idx="391">
                  <c:v>771</c:v>
                </c:pt>
                <c:pt idx="392">
                  <c:v>772</c:v>
                </c:pt>
                <c:pt idx="393">
                  <c:v>773</c:v>
                </c:pt>
                <c:pt idx="394">
                  <c:v>774</c:v>
                </c:pt>
                <c:pt idx="395">
                  <c:v>775</c:v>
                </c:pt>
                <c:pt idx="396">
                  <c:v>776</c:v>
                </c:pt>
                <c:pt idx="397">
                  <c:v>777</c:v>
                </c:pt>
                <c:pt idx="398">
                  <c:v>778</c:v>
                </c:pt>
                <c:pt idx="399">
                  <c:v>779</c:v>
                </c:pt>
                <c:pt idx="400">
                  <c:v>780</c:v>
                </c:pt>
              </c:numCache>
            </c:numRef>
          </c:xVal>
          <c:yVal>
            <c:numRef>
              <c:f>Spectrum!$C$22:$C$422</c:f>
              <c:numCache>
                <c:formatCode>General</c:formatCode>
                <c:ptCount val="401"/>
                <c:pt idx="0">
                  <c:v>0.26125399999999999</c:v>
                </c:pt>
                <c:pt idx="1">
                  <c:v>0.308971</c:v>
                </c:pt>
                <c:pt idx="2">
                  <c:v>0.22347900000000001</c:v>
                </c:pt>
                <c:pt idx="3">
                  <c:v>0.22039</c:v>
                </c:pt>
                <c:pt idx="4">
                  <c:v>0.212394</c:v>
                </c:pt>
                <c:pt idx="5">
                  <c:v>0.215033</c:v>
                </c:pt>
                <c:pt idx="6">
                  <c:v>0.18116700000000002</c:v>
                </c:pt>
                <c:pt idx="7">
                  <c:v>0.18290499999999998</c:v>
                </c:pt>
                <c:pt idx="8">
                  <c:v>0.19723900000000003</c:v>
                </c:pt>
                <c:pt idx="9">
                  <c:v>0.22544199999999998</c:v>
                </c:pt>
                <c:pt idx="10">
                  <c:v>0.21638399999999999</c:v>
                </c:pt>
                <c:pt idx="11">
                  <c:v>0.263104</c:v>
                </c:pt>
                <c:pt idx="12">
                  <c:v>0.30982299999999996</c:v>
                </c:pt>
                <c:pt idx="13">
                  <c:v>0.21808900000000001</c:v>
                </c:pt>
                <c:pt idx="14">
                  <c:v>0.30285700000000004</c:v>
                </c:pt>
                <c:pt idx="15">
                  <c:v>0.31687000000000004</c:v>
                </c:pt>
                <c:pt idx="16">
                  <c:v>0.24085400000000001</c:v>
                </c:pt>
                <c:pt idx="17">
                  <c:v>0.363284</c:v>
                </c:pt>
                <c:pt idx="18">
                  <c:v>0.39224199999999998</c:v>
                </c:pt>
                <c:pt idx="19">
                  <c:v>0.35139500000000001</c:v>
                </c:pt>
                <c:pt idx="20">
                  <c:v>0.36711300000000002</c:v>
                </c:pt>
                <c:pt idx="21">
                  <c:v>0.37534999999999996</c:v>
                </c:pt>
                <c:pt idx="22">
                  <c:v>0.42974400000000001</c:v>
                </c:pt>
                <c:pt idx="23">
                  <c:v>0.47287600000000002</c:v>
                </c:pt>
                <c:pt idx="24">
                  <c:v>0.49066900000000002</c:v>
                </c:pt>
                <c:pt idx="25">
                  <c:v>0.53267500000000001</c:v>
                </c:pt>
                <c:pt idx="26">
                  <c:v>0.60944700000000007</c:v>
                </c:pt>
                <c:pt idx="27">
                  <c:v>0.70705300000000004</c:v>
                </c:pt>
                <c:pt idx="28">
                  <c:v>0.71609400000000001</c:v>
                </c:pt>
                <c:pt idx="29">
                  <c:v>0.82028000000000001</c:v>
                </c:pt>
                <c:pt idx="30">
                  <c:v>0.79505400000000004</c:v>
                </c:pt>
                <c:pt idx="31">
                  <c:v>0.86214199999999996</c:v>
                </c:pt>
                <c:pt idx="32">
                  <c:v>1.0968499999999999</c:v>
                </c:pt>
                <c:pt idx="33">
                  <c:v>1.1106050000000001</c:v>
                </c:pt>
                <c:pt idx="34">
                  <c:v>1.2347239999999999</c:v>
                </c:pt>
                <c:pt idx="35">
                  <c:v>1.384954</c:v>
                </c:pt>
                <c:pt idx="36">
                  <c:v>1.586409</c:v>
                </c:pt>
                <c:pt idx="37">
                  <c:v>1.8586989999999999</c:v>
                </c:pt>
                <c:pt idx="38">
                  <c:v>2.034653</c:v>
                </c:pt>
                <c:pt idx="39">
                  <c:v>2.2347080000000004</c:v>
                </c:pt>
                <c:pt idx="40">
                  <c:v>2.4614690000000001</c:v>
                </c:pt>
                <c:pt idx="41">
                  <c:v>2.898018</c:v>
                </c:pt>
                <c:pt idx="42">
                  <c:v>3.2341929999999999</c:v>
                </c:pt>
                <c:pt idx="43">
                  <c:v>3.3255889999999999</c:v>
                </c:pt>
                <c:pt idx="44">
                  <c:v>3.8867400000000001</c:v>
                </c:pt>
                <c:pt idx="45">
                  <c:v>4.718877</c:v>
                </c:pt>
                <c:pt idx="46">
                  <c:v>5.1946320000000004</c:v>
                </c:pt>
                <c:pt idx="47">
                  <c:v>5.5290219999999994</c:v>
                </c:pt>
                <c:pt idx="48">
                  <c:v>6.1052629999999999</c:v>
                </c:pt>
                <c:pt idx="49">
                  <c:v>6.6804430000000004</c:v>
                </c:pt>
                <c:pt idx="50">
                  <c:v>7.2436039999999995</c:v>
                </c:pt>
                <c:pt idx="51">
                  <c:v>7.3818000000000001</c:v>
                </c:pt>
                <c:pt idx="52">
                  <c:v>7.3803039999999998</c:v>
                </c:pt>
                <c:pt idx="53">
                  <c:v>7.3895230000000005</c:v>
                </c:pt>
                <c:pt idx="54">
                  <c:v>7.3839240000000004</c:v>
                </c:pt>
                <c:pt idx="55">
                  <c:v>7.3393280000000001</c:v>
                </c:pt>
                <c:pt idx="56">
                  <c:v>7.3936410000000006</c:v>
                </c:pt>
                <c:pt idx="57">
                  <c:v>6.4675820000000002</c:v>
                </c:pt>
                <c:pt idx="58">
                  <c:v>6.4456379999999998</c:v>
                </c:pt>
                <c:pt idx="59">
                  <c:v>5.8535820000000003</c:v>
                </c:pt>
                <c:pt idx="60">
                  <c:v>5.7766489999999999</c:v>
                </c:pt>
                <c:pt idx="61">
                  <c:v>5.3618030000000001</c:v>
                </c:pt>
                <c:pt idx="62">
                  <c:v>5.3041280000000004</c:v>
                </c:pt>
                <c:pt idx="63">
                  <c:v>5.2621219999999997</c:v>
                </c:pt>
                <c:pt idx="64">
                  <c:v>4.7897610000000004</c:v>
                </c:pt>
                <c:pt idx="65">
                  <c:v>4.736815</c:v>
                </c:pt>
                <c:pt idx="66">
                  <c:v>4.3082940000000001</c:v>
                </c:pt>
                <c:pt idx="67">
                  <c:v>4.2274519999999995</c:v>
                </c:pt>
                <c:pt idx="68">
                  <c:v>3.995495</c:v>
                </c:pt>
                <c:pt idx="69">
                  <c:v>3.8855970000000002</c:v>
                </c:pt>
                <c:pt idx="70">
                  <c:v>3.8957489999999999</c:v>
                </c:pt>
                <c:pt idx="71">
                  <c:v>3.7270020000000001</c:v>
                </c:pt>
                <c:pt idx="72">
                  <c:v>3.4631259999999999</c:v>
                </c:pt>
                <c:pt idx="73">
                  <c:v>3.3608859999999998</c:v>
                </c:pt>
                <c:pt idx="74">
                  <c:v>3.2038349999999998</c:v>
                </c:pt>
                <c:pt idx="75">
                  <c:v>2.9941109999999997</c:v>
                </c:pt>
                <c:pt idx="76">
                  <c:v>2.8549340000000001</c:v>
                </c:pt>
                <c:pt idx="77">
                  <c:v>2.810225</c:v>
                </c:pt>
                <c:pt idx="78">
                  <c:v>2.672158</c:v>
                </c:pt>
                <c:pt idx="79">
                  <c:v>2.7334210000000003</c:v>
                </c:pt>
                <c:pt idx="80">
                  <c:v>2.721435</c:v>
                </c:pt>
                <c:pt idx="81">
                  <c:v>2.587132</c:v>
                </c:pt>
                <c:pt idx="82">
                  <c:v>2.5747449999999996</c:v>
                </c:pt>
                <c:pt idx="83">
                  <c:v>2.5802309999999999</c:v>
                </c:pt>
                <c:pt idx="84">
                  <c:v>2.5746639999999998</c:v>
                </c:pt>
                <c:pt idx="85">
                  <c:v>2.4417450000000001</c:v>
                </c:pt>
                <c:pt idx="86">
                  <c:v>2.5625659999999999</c:v>
                </c:pt>
                <c:pt idx="87">
                  <c:v>2.6998450000000003</c:v>
                </c:pt>
                <c:pt idx="88">
                  <c:v>2.5845419999999999</c:v>
                </c:pt>
                <c:pt idx="89">
                  <c:v>2.5478130000000001</c:v>
                </c:pt>
                <c:pt idx="90">
                  <c:v>2.571688</c:v>
                </c:pt>
                <c:pt idx="91">
                  <c:v>2.640673</c:v>
                </c:pt>
                <c:pt idx="92">
                  <c:v>2.663341</c:v>
                </c:pt>
                <c:pt idx="93">
                  <c:v>2.5511439999999999</c:v>
                </c:pt>
                <c:pt idx="94">
                  <c:v>2.708259</c:v>
                </c:pt>
                <c:pt idx="95">
                  <c:v>2.8386209999999998</c:v>
                </c:pt>
                <c:pt idx="96">
                  <c:v>2.7720000000000002</c:v>
                </c:pt>
                <c:pt idx="97">
                  <c:v>2.8219529999999997</c:v>
                </c:pt>
                <c:pt idx="98">
                  <c:v>2.811207</c:v>
                </c:pt>
                <c:pt idx="99">
                  <c:v>2.912207</c:v>
                </c:pt>
                <c:pt idx="100">
                  <c:v>2.9294699999999998</c:v>
                </c:pt>
                <c:pt idx="101">
                  <c:v>2.9892370000000001</c:v>
                </c:pt>
                <c:pt idx="102">
                  <c:v>3.001544</c:v>
                </c:pt>
                <c:pt idx="103">
                  <c:v>2.9777019999999998</c:v>
                </c:pt>
                <c:pt idx="104">
                  <c:v>3.0364390000000001</c:v>
                </c:pt>
                <c:pt idx="105">
                  <c:v>3.079539</c:v>
                </c:pt>
                <c:pt idx="106">
                  <c:v>3.1009840000000004</c:v>
                </c:pt>
                <c:pt idx="107">
                  <c:v>3.1966600000000001</c:v>
                </c:pt>
                <c:pt idx="108">
                  <c:v>3.1837089999999999</c:v>
                </c:pt>
                <c:pt idx="109">
                  <c:v>3.2770999999999999</c:v>
                </c:pt>
                <c:pt idx="110">
                  <c:v>3.3504450000000001</c:v>
                </c:pt>
                <c:pt idx="111">
                  <c:v>3.3931909999999998</c:v>
                </c:pt>
                <c:pt idx="112">
                  <c:v>3.3465199999999999</c:v>
                </c:pt>
                <c:pt idx="113">
                  <c:v>3.3303830000000003</c:v>
                </c:pt>
                <c:pt idx="114">
                  <c:v>3.3656809999999999</c:v>
                </c:pt>
                <c:pt idx="115">
                  <c:v>3.5124680000000001</c:v>
                </c:pt>
                <c:pt idx="116">
                  <c:v>3.4123040000000002</c:v>
                </c:pt>
                <c:pt idx="117">
                  <c:v>3.5044239999999998</c:v>
                </c:pt>
                <c:pt idx="118">
                  <c:v>3.4527490000000003</c:v>
                </c:pt>
                <c:pt idx="119">
                  <c:v>3.5415230000000002</c:v>
                </c:pt>
                <c:pt idx="120">
                  <c:v>3.5999220000000003</c:v>
                </c:pt>
                <c:pt idx="121">
                  <c:v>3.6198549999999998</c:v>
                </c:pt>
                <c:pt idx="122">
                  <c:v>3.539866</c:v>
                </c:pt>
                <c:pt idx="123">
                  <c:v>3.5783800000000001</c:v>
                </c:pt>
                <c:pt idx="124">
                  <c:v>3.625486</c:v>
                </c:pt>
                <c:pt idx="125">
                  <c:v>3.7249910000000002</c:v>
                </c:pt>
                <c:pt idx="126">
                  <c:v>3.7636340000000001</c:v>
                </c:pt>
                <c:pt idx="127">
                  <c:v>3.7841300000000002</c:v>
                </c:pt>
                <c:pt idx="128">
                  <c:v>3.7652109999999999</c:v>
                </c:pt>
                <c:pt idx="129">
                  <c:v>3.8398590000000001</c:v>
                </c:pt>
                <c:pt idx="130">
                  <c:v>3.6941660000000001</c:v>
                </c:pt>
                <c:pt idx="131">
                  <c:v>3.5828850000000001</c:v>
                </c:pt>
                <c:pt idx="132">
                  <c:v>3.7220299999999997</c:v>
                </c:pt>
                <c:pt idx="133">
                  <c:v>3.721355</c:v>
                </c:pt>
                <c:pt idx="134">
                  <c:v>3.7285780000000002</c:v>
                </c:pt>
                <c:pt idx="135">
                  <c:v>3.6894039999999997</c:v>
                </c:pt>
                <c:pt idx="136">
                  <c:v>3.7520020000000001</c:v>
                </c:pt>
                <c:pt idx="137">
                  <c:v>3.814762</c:v>
                </c:pt>
                <c:pt idx="138">
                  <c:v>3.9417289999999996</c:v>
                </c:pt>
                <c:pt idx="139">
                  <c:v>3.8451840000000002</c:v>
                </c:pt>
                <c:pt idx="140">
                  <c:v>3.8308819999999999</c:v>
                </c:pt>
                <c:pt idx="141">
                  <c:v>3.8005399999999998</c:v>
                </c:pt>
                <c:pt idx="142">
                  <c:v>3.9075090000000001</c:v>
                </c:pt>
                <c:pt idx="143">
                  <c:v>3.8977439999999999</c:v>
                </c:pt>
                <c:pt idx="144">
                  <c:v>3.8219849999999997</c:v>
                </c:pt>
                <c:pt idx="145">
                  <c:v>3.8709249999999997</c:v>
                </c:pt>
                <c:pt idx="146">
                  <c:v>3.846536</c:v>
                </c:pt>
                <c:pt idx="147">
                  <c:v>3.8787439999999997</c:v>
                </c:pt>
                <c:pt idx="148">
                  <c:v>3.8999960000000002</c:v>
                </c:pt>
                <c:pt idx="149">
                  <c:v>3.8540169999999998</c:v>
                </c:pt>
                <c:pt idx="150">
                  <c:v>3.8262169999999998</c:v>
                </c:pt>
                <c:pt idx="151">
                  <c:v>3.9482120000000003</c:v>
                </c:pt>
                <c:pt idx="152">
                  <c:v>3.8654709999999999</c:v>
                </c:pt>
                <c:pt idx="153">
                  <c:v>3.8883969999999999</c:v>
                </c:pt>
                <c:pt idx="154">
                  <c:v>3.8153890000000001</c:v>
                </c:pt>
                <c:pt idx="155">
                  <c:v>3.9507059999999998</c:v>
                </c:pt>
                <c:pt idx="156">
                  <c:v>3.776891</c:v>
                </c:pt>
                <c:pt idx="157">
                  <c:v>3.6893400000000001</c:v>
                </c:pt>
                <c:pt idx="158">
                  <c:v>3.9189639999999994</c:v>
                </c:pt>
                <c:pt idx="159">
                  <c:v>3.8179469999999998</c:v>
                </c:pt>
                <c:pt idx="160">
                  <c:v>3.8941079999999997</c:v>
                </c:pt>
                <c:pt idx="161">
                  <c:v>3.9584759999999997</c:v>
                </c:pt>
                <c:pt idx="162">
                  <c:v>3.7936869999999998</c:v>
                </c:pt>
                <c:pt idx="163">
                  <c:v>3.8447020000000003</c:v>
                </c:pt>
                <c:pt idx="164">
                  <c:v>3.8802239999999997</c:v>
                </c:pt>
                <c:pt idx="165">
                  <c:v>3.7734320000000001</c:v>
                </c:pt>
                <c:pt idx="166">
                  <c:v>3.7793520000000003</c:v>
                </c:pt>
                <c:pt idx="167">
                  <c:v>3.8461500000000002</c:v>
                </c:pt>
                <c:pt idx="168">
                  <c:v>3.7573599999999998</c:v>
                </c:pt>
                <c:pt idx="169">
                  <c:v>3.7078409999999997</c:v>
                </c:pt>
                <c:pt idx="170">
                  <c:v>3.7863670000000003</c:v>
                </c:pt>
                <c:pt idx="171">
                  <c:v>3.7300419999999996</c:v>
                </c:pt>
                <c:pt idx="172">
                  <c:v>3.6601559999999997</c:v>
                </c:pt>
                <c:pt idx="173">
                  <c:v>3.739052</c:v>
                </c:pt>
                <c:pt idx="174">
                  <c:v>3.71434</c:v>
                </c:pt>
                <c:pt idx="175">
                  <c:v>3.6818590000000002</c:v>
                </c:pt>
                <c:pt idx="176">
                  <c:v>3.6828080000000001</c:v>
                </c:pt>
                <c:pt idx="177">
                  <c:v>3.7241059999999999</c:v>
                </c:pt>
                <c:pt idx="178">
                  <c:v>3.7159329999999997</c:v>
                </c:pt>
                <c:pt idx="179">
                  <c:v>3.63279</c:v>
                </c:pt>
                <c:pt idx="180">
                  <c:v>3.5639819999999998</c:v>
                </c:pt>
                <c:pt idx="181">
                  <c:v>3.5571600000000001</c:v>
                </c:pt>
                <c:pt idx="182">
                  <c:v>3.5332699999999999</c:v>
                </c:pt>
                <c:pt idx="183">
                  <c:v>3.612117</c:v>
                </c:pt>
                <c:pt idx="184">
                  <c:v>3.5605549999999999</c:v>
                </c:pt>
                <c:pt idx="185">
                  <c:v>3.5921999999999996</c:v>
                </c:pt>
                <c:pt idx="186">
                  <c:v>3.575034</c:v>
                </c:pt>
                <c:pt idx="187">
                  <c:v>3.522265</c:v>
                </c:pt>
                <c:pt idx="188">
                  <c:v>3.5476200000000002</c:v>
                </c:pt>
                <c:pt idx="189">
                  <c:v>3.551336</c:v>
                </c:pt>
                <c:pt idx="190">
                  <c:v>3.5626790000000002</c:v>
                </c:pt>
                <c:pt idx="191">
                  <c:v>3.5507089999999999</c:v>
                </c:pt>
                <c:pt idx="192">
                  <c:v>3.4284400000000002</c:v>
                </c:pt>
                <c:pt idx="193">
                  <c:v>3.4424040000000002</c:v>
                </c:pt>
                <c:pt idx="194">
                  <c:v>3.5957559999999997</c:v>
                </c:pt>
                <c:pt idx="195">
                  <c:v>3.4060290000000002</c:v>
                </c:pt>
                <c:pt idx="196">
                  <c:v>3.4329930000000002</c:v>
                </c:pt>
                <c:pt idx="197">
                  <c:v>3.5068049999999999</c:v>
                </c:pt>
                <c:pt idx="198">
                  <c:v>3.4572050000000001</c:v>
                </c:pt>
                <c:pt idx="199">
                  <c:v>3.4879009999999999</c:v>
                </c:pt>
                <c:pt idx="200">
                  <c:v>3.5010289999999999</c:v>
                </c:pt>
                <c:pt idx="201">
                  <c:v>3.5122100000000001</c:v>
                </c:pt>
                <c:pt idx="202">
                  <c:v>3.5244690000000003</c:v>
                </c:pt>
                <c:pt idx="203">
                  <c:v>3.4896069999999999</c:v>
                </c:pt>
                <c:pt idx="204">
                  <c:v>3.4034389999999997</c:v>
                </c:pt>
                <c:pt idx="205">
                  <c:v>3.371794</c:v>
                </c:pt>
                <c:pt idx="206">
                  <c:v>3.4322689999999998</c:v>
                </c:pt>
                <c:pt idx="207">
                  <c:v>3.3978730000000001</c:v>
                </c:pt>
                <c:pt idx="208">
                  <c:v>3.5203349999999998</c:v>
                </c:pt>
                <c:pt idx="209">
                  <c:v>3.4036</c:v>
                </c:pt>
                <c:pt idx="210">
                  <c:v>3.4272819999999999</c:v>
                </c:pt>
                <c:pt idx="211">
                  <c:v>3.4674209999999999</c:v>
                </c:pt>
                <c:pt idx="212">
                  <c:v>3.4973290000000001</c:v>
                </c:pt>
                <c:pt idx="213">
                  <c:v>3.4727790000000001</c:v>
                </c:pt>
                <c:pt idx="214">
                  <c:v>3.4707680000000001</c:v>
                </c:pt>
                <c:pt idx="215">
                  <c:v>3.4871289999999999</c:v>
                </c:pt>
                <c:pt idx="216">
                  <c:v>3.4773480000000001</c:v>
                </c:pt>
                <c:pt idx="217">
                  <c:v>3.4276680000000002</c:v>
                </c:pt>
                <c:pt idx="218">
                  <c:v>3.4383979999999998</c:v>
                </c:pt>
                <c:pt idx="219">
                  <c:v>3.4839440000000002</c:v>
                </c:pt>
                <c:pt idx="220">
                  <c:v>3.3949929999999999</c:v>
                </c:pt>
                <c:pt idx="221">
                  <c:v>3.4259789999999999</c:v>
                </c:pt>
                <c:pt idx="222">
                  <c:v>3.4150230000000001</c:v>
                </c:pt>
                <c:pt idx="223">
                  <c:v>3.4311749999999996</c:v>
                </c:pt>
                <c:pt idx="224">
                  <c:v>3.4210880000000001</c:v>
                </c:pt>
                <c:pt idx="225">
                  <c:v>3.429325</c:v>
                </c:pt>
                <c:pt idx="226">
                  <c:v>3.3878020000000002</c:v>
                </c:pt>
                <c:pt idx="227">
                  <c:v>3.3671769999999999</c:v>
                </c:pt>
                <c:pt idx="228">
                  <c:v>3.3860639999999997</c:v>
                </c:pt>
                <c:pt idx="229">
                  <c:v>3.5201579999999999</c:v>
                </c:pt>
                <c:pt idx="230">
                  <c:v>3.6117629999999998</c:v>
                </c:pt>
                <c:pt idx="231">
                  <c:v>3.5625499999999999</c:v>
                </c:pt>
                <c:pt idx="232">
                  <c:v>3.5171329999999998</c:v>
                </c:pt>
                <c:pt idx="233">
                  <c:v>3.4938539999999998</c:v>
                </c:pt>
                <c:pt idx="234">
                  <c:v>3.4681130000000002</c:v>
                </c:pt>
                <c:pt idx="235">
                  <c:v>3.5507409999999999</c:v>
                </c:pt>
                <c:pt idx="236">
                  <c:v>3.5276550000000002</c:v>
                </c:pt>
                <c:pt idx="237">
                  <c:v>3.540429</c:v>
                </c:pt>
                <c:pt idx="238">
                  <c:v>3.528813</c:v>
                </c:pt>
                <c:pt idx="239">
                  <c:v>3.5763530000000001</c:v>
                </c:pt>
                <c:pt idx="240">
                  <c:v>3.6867169999999998</c:v>
                </c:pt>
                <c:pt idx="241">
                  <c:v>3.6604620000000003</c:v>
                </c:pt>
                <c:pt idx="242">
                  <c:v>3.60676</c:v>
                </c:pt>
                <c:pt idx="243">
                  <c:v>3.7285940000000002</c:v>
                </c:pt>
                <c:pt idx="244">
                  <c:v>3.8371080000000002</c:v>
                </c:pt>
                <c:pt idx="245">
                  <c:v>3.6986060000000003</c:v>
                </c:pt>
                <c:pt idx="246">
                  <c:v>3.883715</c:v>
                </c:pt>
                <c:pt idx="247">
                  <c:v>3.865745</c:v>
                </c:pt>
                <c:pt idx="248">
                  <c:v>3.8621409999999998</c:v>
                </c:pt>
                <c:pt idx="249">
                  <c:v>3.9552750000000003</c:v>
                </c:pt>
                <c:pt idx="250">
                  <c:v>4.0943079999999998</c:v>
                </c:pt>
                <c:pt idx="251">
                  <c:v>4.1721409999999999</c:v>
                </c:pt>
                <c:pt idx="252">
                  <c:v>4.3693969999999993</c:v>
                </c:pt>
                <c:pt idx="253">
                  <c:v>4.2548819999999994</c:v>
                </c:pt>
                <c:pt idx="254">
                  <c:v>4.095707</c:v>
                </c:pt>
                <c:pt idx="255">
                  <c:v>4.4736150000000006</c:v>
                </c:pt>
                <c:pt idx="256">
                  <c:v>4.4740820000000001</c:v>
                </c:pt>
                <c:pt idx="257">
                  <c:v>4.5824669999999994</c:v>
                </c:pt>
                <c:pt idx="258">
                  <c:v>4.4553709999999995</c:v>
                </c:pt>
                <c:pt idx="259">
                  <c:v>4.5545220000000004</c:v>
                </c:pt>
                <c:pt idx="260">
                  <c:v>4.5470090000000001</c:v>
                </c:pt>
                <c:pt idx="261">
                  <c:v>4.514977</c:v>
                </c:pt>
                <c:pt idx="262">
                  <c:v>4.4862279999999997</c:v>
                </c:pt>
                <c:pt idx="263">
                  <c:v>4.3240609999999995</c:v>
                </c:pt>
                <c:pt idx="264">
                  <c:v>4.0834799999999998</c:v>
                </c:pt>
                <c:pt idx="265">
                  <c:v>3.8765560000000003</c:v>
                </c:pt>
                <c:pt idx="266">
                  <c:v>3.6286069999999997</c:v>
                </c:pt>
                <c:pt idx="267">
                  <c:v>3.3583609999999999</c:v>
                </c:pt>
                <c:pt idx="268">
                  <c:v>3.1623760000000001</c:v>
                </c:pt>
                <c:pt idx="269">
                  <c:v>3.0852340000000003</c:v>
                </c:pt>
                <c:pt idx="270">
                  <c:v>2.9267509999999999</c:v>
                </c:pt>
                <c:pt idx="271">
                  <c:v>2.7390680000000001</c:v>
                </c:pt>
                <c:pt idx="272">
                  <c:v>2.641413</c:v>
                </c:pt>
                <c:pt idx="273">
                  <c:v>2.5802149999999999</c:v>
                </c:pt>
                <c:pt idx="274">
                  <c:v>2.4540839999999999</c:v>
                </c:pt>
                <c:pt idx="275">
                  <c:v>2.3292249999999997</c:v>
                </c:pt>
                <c:pt idx="276">
                  <c:v>2.3242539999999998</c:v>
                </c:pt>
                <c:pt idx="277">
                  <c:v>2.2157399999999998</c:v>
                </c:pt>
                <c:pt idx="278">
                  <c:v>2.139853</c:v>
                </c:pt>
                <c:pt idx="279">
                  <c:v>2.092908</c:v>
                </c:pt>
                <c:pt idx="280">
                  <c:v>2.0806489999999997</c:v>
                </c:pt>
                <c:pt idx="281">
                  <c:v>2.0340259999999999</c:v>
                </c:pt>
                <c:pt idx="282">
                  <c:v>1.9608899999999998</c:v>
                </c:pt>
                <c:pt idx="283">
                  <c:v>1.8529869999999999</c:v>
                </c:pt>
                <c:pt idx="284">
                  <c:v>1.7856589999999999</c:v>
                </c:pt>
                <c:pt idx="285">
                  <c:v>1.8121080000000001</c:v>
                </c:pt>
                <c:pt idx="286">
                  <c:v>1.807828</c:v>
                </c:pt>
                <c:pt idx="287">
                  <c:v>1.725538</c:v>
                </c:pt>
                <c:pt idx="288">
                  <c:v>1.6744749999999999</c:v>
                </c:pt>
                <c:pt idx="289">
                  <c:v>1.6502619999999999</c:v>
                </c:pt>
                <c:pt idx="290">
                  <c:v>1.6474310000000001</c:v>
                </c:pt>
                <c:pt idx="291">
                  <c:v>1.6641460000000001</c:v>
                </c:pt>
                <c:pt idx="292">
                  <c:v>1.6098810000000001</c:v>
                </c:pt>
                <c:pt idx="293">
                  <c:v>1.531452</c:v>
                </c:pt>
                <c:pt idx="294">
                  <c:v>1.498294</c:v>
                </c:pt>
                <c:pt idx="295">
                  <c:v>1.443595</c:v>
                </c:pt>
                <c:pt idx="296">
                  <c:v>1.3574119999999998</c:v>
                </c:pt>
                <c:pt idx="297">
                  <c:v>1.3345989999999999</c:v>
                </c:pt>
                <c:pt idx="298">
                  <c:v>1.421313</c:v>
                </c:pt>
                <c:pt idx="299">
                  <c:v>1.350236</c:v>
                </c:pt>
                <c:pt idx="300">
                  <c:v>1.291499</c:v>
                </c:pt>
                <c:pt idx="301">
                  <c:v>1.2676079999999998</c:v>
                </c:pt>
                <c:pt idx="302">
                  <c:v>1.2464850000000001</c:v>
                </c:pt>
                <c:pt idx="303">
                  <c:v>1.203176</c:v>
                </c:pt>
                <c:pt idx="304">
                  <c:v>1.1413169999999999</c:v>
                </c:pt>
                <c:pt idx="305">
                  <c:v>1.168425</c:v>
                </c:pt>
                <c:pt idx="306">
                  <c:v>1.1217859999999999</c:v>
                </c:pt>
                <c:pt idx="307">
                  <c:v>1.0764340000000001</c:v>
                </c:pt>
                <c:pt idx="308">
                  <c:v>1.046478</c:v>
                </c:pt>
                <c:pt idx="309">
                  <c:v>1.0535570000000001</c:v>
                </c:pt>
                <c:pt idx="310">
                  <c:v>1.0412170000000001</c:v>
                </c:pt>
                <c:pt idx="311">
                  <c:v>1.002397</c:v>
                </c:pt>
                <c:pt idx="312">
                  <c:v>0.98416900000000007</c:v>
                </c:pt>
                <c:pt idx="313">
                  <c:v>0.97575500000000004</c:v>
                </c:pt>
                <c:pt idx="314">
                  <c:v>0.91309200000000001</c:v>
                </c:pt>
                <c:pt idx="315">
                  <c:v>0.90471000000000001</c:v>
                </c:pt>
                <c:pt idx="316">
                  <c:v>0.85839300000000007</c:v>
                </c:pt>
                <c:pt idx="317">
                  <c:v>0.83276499999999998</c:v>
                </c:pt>
                <c:pt idx="318">
                  <c:v>0.819299</c:v>
                </c:pt>
                <c:pt idx="319">
                  <c:v>0.79801500000000003</c:v>
                </c:pt>
                <c:pt idx="320">
                  <c:v>0.77590999999999999</c:v>
                </c:pt>
                <c:pt idx="321">
                  <c:v>0.77457399999999998</c:v>
                </c:pt>
                <c:pt idx="322">
                  <c:v>0.75690999999999997</c:v>
                </c:pt>
                <c:pt idx="323">
                  <c:v>0.70164700000000002</c:v>
                </c:pt>
                <c:pt idx="324">
                  <c:v>0.70481700000000003</c:v>
                </c:pt>
                <c:pt idx="325">
                  <c:v>0.69649899999999998</c:v>
                </c:pt>
                <c:pt idx="326">
                  <c:v>0.67856100000000008</c:v>
                </c:pt>
                <c:pt idx="327">
                  <c:v>0.66311600000000004</c:v>
                </c:pt>
                <c:pt idx="328">
                  <c:v>0.63632999999999995</c:v>
                </c:pt>
                <c:pt idx="329">
                  <c:v>0.58999599999999996</c:v>
                </c:pt>
                <c:pt idx="330">
                  <c:v>0.60960799999999993</c:v>
                </c:pt>
                <c:pt idx="331">
                  <c:v>0.5728629999999999</c:v>
                </c:pt>
                <c:pt idx="332">
                  <c:v>0.57889599999999997</c:v>
                </c:pt>
                <c:pt idx="333">
                  <c:v>0.564272</c:v>
                </c:pt>
                <c:pt idx="334">
                  <c:v>0.53500700000000001</c:v>
                </c:pt>
                <c:pt idx="335">
                  <c:v>0.51966000000000001</c:v>
                </c:pt>
                <c:pt idx="336">
                  <c:v>0.5007879999999999</c:v>
                </c:pt>
                <c:pt idx="337">
                  <c:v>0.448486</c:v>
                </c:pt>
                <c:pt idx="338">
                  <c:v>0.48836799999999997</c:v>
                </c:pt>
                <c:pt idx="339">
                  <c:v>0.48521500000000001</c:v>
                </c:pt>
                <c:pt idx="340">
                  <c:v>0.48191699999999998</c:v>
                </c:pt>
                <c:pt idx="341">
                  <c:v>0.47752500000000003</c:v>
                </c:pt>
                <c:pt idx="342">
                  <c:v>0.46919099999999997</c:v>
                </c:pt>
                <c:pt idx="343">
                  <c:v>0.44729600000000003</c:v>
                </c:pt>
                <c:pt idx="344">
                  <c:v>0.416213</c:v>
                </c:pt>
                <c:pt idx="345">
                  <c:v>0.40099400000000002</c:v>
                </c:pt>
                <c:pt idx="346">
                  <c:v>0.40393800000000002</c:v>
                </c:pt>
                <c:pt idx="347">
                  <c:v>0.40030199999999999</c:v>
                </c:pt>
                <c:pt idx="348">
                  <c:v>0.39801799999999998</c:v>
                </c:pt>
                <c:pt idx="349">
                  <c:v>0.37118299999999999</c:v>
                </c:pt>
                <c:pt idx="350">
                  <c:v>0.357846</c:v>
                </c:pt>
                <c:pt idx="351">
                  <c:v>0.35996999999999996</c:v>
                </c:pt>
                <c:pt idx="352">
                  <c:v>0.35115299999999999</c:v>
                </c:pt>
                <c:pt idx="353">
                  <c:v>0.34400999999999998</c:v>
                </c:pt>
                <c:pt idx="354">
                  <c:v>0.33075399999999999</c:v>
                </c:pt>
                <c:pt idx="355">
                  <c:v>0.31056299999999998</c:v>
                </c:pt>
                <c:pt idx="356">
                  <c:v>0.31537399999999999</c:v>
                </c:pt>
                <c:pt idx="357">
                  <c:v>0.312944</c:v>
                </c:pt>
                <c:pt idx="358">
                  <c:v>0.29178899999999997</c:v>
                </c:pt>
                <c:pt idx="359">
                  <c:v>0.26559700000000003</c:v>
                </c:pt>
                <c:pt idx="360">
                  <c:v>0.26077099999999998</c:v>
                </c:pt>
                <c:pt idx="361">
                  <c:v>0.299929</c:v>
                </c:pt>
                <c:pt idx="362">
                  <c:v>0.27635999999999999</c:v>
                </c:pt>
                <c:pt idx="363">
                  <c:v>0.26645000000000002</c:v>
                </c:pt>
                <c:pt idx="364">
                  <c:v>0.25045800000000001</c:v>
                </c:pt>
                <c:pt idx="365">
                  <c:v>0.24817399999999998</c:v>
                </c:pt>
                <c:pt idx="366">
                  <c:v>0.26313600000000004</c:v>
                </c:pt>
                <c:pt idx="367">
                  <c:v>0.27039200000000002</c:v>
                </c:pt>
                <c:pt idx="368">
                  <c:v>0.25107000000000002</c:v>
                </c:pt>
                <c:pt idx="369">
                  <c:v>0.23363</c:v>
                </c:pt>
                <c:pt idx="370">
                  <c:v>0.25003999999999998</c:v>
                </c:pt>
                <c:pt idx="371">
                  <c:v>0.22130699999999998</c:v>
                </c:pt>
                <c:pt idx="372">
                  <c:v>0.23089500000000002</c:v>
                </c:pt>
                <c:pt idx="373">
                  <c:v>0.25417499999999998</c:v>
                </c:pt>
                <c:pt idx="374">
                  <c:v>0.21475900000000001</c:v>
                </c:pt>
                <c:pt idx="375">
                  <c:v>0.19222</c:v>
                </c:pt>
                <c:pt idx="376">
                  <c:v>0.179365</c:v>
                </c:pt>
                <c:pt idx="377">
                  <c:v>0.23303500000000002</c:v>
                </c:pt>
                <c:pt idx="378">
                  <c:v>0.24564800000000001</c:v>
                </c:pt>
                <c:pt idx="379">
                  <c:v>0.12886500000000001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47D-4CA0-B5C5-A7F8DF07FB20}"/>
            </c:ext>
          </c:extLst>
        </c:ser>
        <c:ser>
          <c:idx val="1"/>
          <c:order val="1"/>
          <c:tx>
            <c:strRef>
              <c:f>Spectrum!$F$1</c:f>
              <c:strCache>
                <c:ptCount val="1"/>
                <c:pt idx="0">
                  <c:v>Red</c:v>
                </c:pt>
              </c:strCache>
            </c:strRef>
          </c:tx>
          <c:spPr>
            <a:ln w="2540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Spectrum!$E$2:$E$472</c:f>
              <c:numCache>
                <c:formatCode>General</c:formatCode>
                <c:ptCount val="471"/>
                <c:pt idx="0">
                  <c:v>360</c:v>
                </c:pt>
                <c:pt idx="1">
                  <c:v>361</c:v>
                </c:pt>
                <c:pt idx="2">
                  <c:v>362</c:v>
                </c:pt>
                <c:pt idx="3">
                  <c:v>363</c:v>
                </c:pt>
                <c:pt idx="4">
                  <c:v>364</c:v>
                </c:pt>
                <c:pt idx="5">
                  <c:v>365</c:v>
                </c:pt>
                <c:pt idx="6">
                  <c:v>366</c:v>
                </c:pt>
                <c:pt idx="7">
                  <c:v>367</c:v>
                </c:pt>
                <c:pt idx="8">
                  <c:v>368</c:v>
                </c:pt>
                <c:pt idx="9">
                  <c:v>369</c:v>
                </c:pt>
                <c:pt idx="10">
                  <c:v>370</c:v>
                </c:pt>
                <c:pt idx="11">
                  <c:v>371</c:v>
                </c:pt>
                <c:pt idx="12">
                  <c:v>372</c:v>
                </c:pt>
                <c:pt idx="13">
                  <c:v>373</c:v>
                </c:pt>
                <c:pt idx="14">
                  <c:v>374</c:v>
                </c:pt>
                <c:pt idx="15">
                  <c:v>375</c:v>
                </c:pt>
                <c:pt idx="16">
                  <c:v>376</c:v>
                </c:pt>
                <c:pt idx="17">
                  <c:v>377</c:v>
                </c:pt>
                <c:pt idx="18">
                  <c:v>378</c:v>
                </c:pt>
                <c:pt idx="19">
                  <c:v>379</c:v>
                </c:pt>
                <c:pt idx="20">
                  <c:v>380</c:v>
                </c:pt>
                <c:pt idx="21">
                  <c:v>381</c:v>
                </c:pt>
                <c:pt idx="22">
                  <c:v>382</c:v>
                </c:pt>
                <c:pt idx="23">
                  <c:v>383</c:v>
                </c:pt>
                <c:pt idx="24">
                  <c:v>384</c:v>
                </c:pt>
                <c:pt idx="25">
                  <c:v>385</c:v>
                </c:pt>
                <c:pt idx="26">
                  <c:v>386</c:v>
                </c:pt>
                <c:pt idx="27">
                  <c:v>387</c:v>
                </c:pt>
                <c:pt idx="28">
                  <c:v>388</c:v>
                </c:pt>
                <c:pt idx="29">
                  <c:v>389</c:v>
                </c:pt>
                <c:pt idx="30">
                  <c:v>390</c:v>
                </c:pt>
                <c:pt idx="31">
                  <c:v>391</c:v>
                </c:pt>
                <c:pt idx="32">
                  <c:v>392</c:v>
                </c:pt>
                <c:pt idx="33">
                  <c:v>393</c:v>
                </c:pt>
                <c:pt idx="34">
                  <c:v>394</c:v>
                </c:pt>
                <c:pt idx="35">
                  <c:v>395</c:v>
                </c:pt>
                <c:pt idx="36">
                  <c:v>396</c:v>
                </c:pt>
                <c:pt idx="37">
                  <c:v>397</c:v>
                </c:pt>
                <c:pt idx="38">
                  <c:v>398</c:v>
                </c:pt>
                <c:pt idx="39">
                  <c:v>399</c:v>
                </c:pt>
                <c:pt idx="40">
                  <c:v>400</c:v>
                </c:pt>
                <c:pt idx="41">
                  <c:v>401</c:v>
                </c:pt>
                <c:pt idx="42">
                  <c:v>402</c:v>
                </c:pt>
                <c:pt idx="43">
                  <c:v>403</c:v>
                </c:pt>
                <c:pt idx="44">
                  <c:v>404</c:v>
                </c:pt>
                <c:pt idx="45">
                  <c:v>405</c:v>
                </c:pt>
                <c:pt idx="46">
                  <c:v>406</c:v>
                </c:pt>
                <c:pt idx="47">
                  <c:v>407</c:v>
                </c:pt>
                <c:pt idx="48">
                  <c:v>408</c:v>
                </c:pt>
                <c:pt idx="49">
                  <c:v>409</c:v>
                </c:pt>
                <c:pt idx="50">
                  <c:v>410</c:v>
                </c:pt>
                <c:pt idx="51">
                  <c:v>411</c:v>
                </c:pt>
                <c:pt idx="52">
                  <c:v>412</c:v>
                </c:pt>
                <c:pt idx="53">
                  <c:v>413</c:v>
                </c:pt>
                <c:pt idx="54">
                  <c:v>414</c:v>
                </c:pt>
                <c:pt idx="55">
                  <c:v>415</c:v>
                </c:pt>
                <c:pt idx="56">
                  <c:v>416</c:v>
                </c:pt>
                <c:pt idx="57">
                  <c:v>417</c:v>
                </c:pt>
                <c:pt idx="58">
                  <c:v>418</c:v>
                </c:pt>
                <c:pt idx="59">
                  <c:v>419</c:v>
                </c:pt>
                <c:pt idx="60">
                  <c:v>420</c:v>
                </c:pt>
                <c:pt idx="61">
                  <c:v>421</c:v>
                </c:pt>
                <c:pt idx="62">
                  <c:v>422</c:v>
                </c:pt>
                <c:pt idx="63">
                  <c:v>423</c:v>
                </c:pt>
                <c:pt idx="64">
                  <c:v>424</c:v>
                </c:pt>
                <c:pt idx="65">
                  <c:v>425</c:v>
                </c:pt>
                <c:pt idx="66">
                  <c:v>426</c:v>
                </c:pt>
                <c:pt idx="67">
                  <c:v>427</c:v>
                </c:pt>
                <c:pt idx="68">
                  <c:v>428</c:v>
                </c:pt>
                <c:pt idx="69">
                  <c:v>429</c:v>
                </c:pt>
                <c:pt idx="70">
                  <c:v>430</c:v>
                </c:pt>
                <c:pt idx="71">
                  <c:v>431</c:v>
                </c:pt>
                <c:pt idx="72">
                  <c:v>432</c:v>
                </c:pt>
                <c:pt idx="73">
                  <c:v>433</c:v>
                </c:pt>
                <c:pt idx="74">
                  <c:v>434</c:v>
                </c:pt>
                <c:pt idx="75">
                  <c:v>435</c:v>
                </c:pt>
                <c:pt idx="76">
                  <c:v>436</c:v>
                </c:pt>
                <c:pt idx="77">
                  <c:v>437</c:v>
                </c:pt>
                <c:pt idx="78">
                  <c:v>438</c:v>
                </c:pt>
                <c:pt idx="79">
                  <c:v>439</c:v>
                </c:pt>
                <c:pt idx="80">
                  <c:v>440</c:v>
                </c:pt>
                <c:pt idx="81">
                  <c:v>441</c:v>
                </c:pt>
                <c:pt idx="82">
                  <c:v>442</c:v>
                </c:pt>
                <c:pt idx="83">
                  <c:v>443</c:v>
                </c:pt>
                <c:pt idx="84">
                  <c:v>444</c:v>
                </c:pt>
                <c:pt idx="85">
                  <c:v>445</c:v>
                </c:pt>
                <c:pt idx="86">
                  <c:v>446</c:v>
                </c:pt>
                <c:pt idx="87">
                  <c:v>447</c:v>
                </c:pt>
                <c:pt idx="88">
                  <c:v>448</c:v>
                </c:pt>
                <c:pt idx="89">
                  <c:v>449</c:v>
                </c:pt>
                <c:pt idx="90">
                  <c:v>450</c:v>
                </c:pt>
                <c:pt idx="91">
                  <c:v>451</c:v>
                </c:pt>
                <c:pt idx="92">
                  <c:v>452</c:v>
                </c:pt>
                <c:pt idx="93">
                  <c:v>453</c:v>
                </c:pt>
                <c:pt idx="94">
                  <c:v>454</c:v>
                </c:pt>
                <c:pt idx="95">
                  <c:v>455</c:v>
                </c:pt>
                <c:pt idx="96">
                  <c:v>456</c:v>
                </c:pt>
                <c:pt idx="97">
                  <c:v>457</c:v>
                </c:pt>
                <c:pt idx="98">
                  <c:v>458</c:v>
                </c:pt>
                <c:pt idx="99">
                  <c:v>459</c:v>
                </c:pt>
                <c:pt idx="100">
                  <c:v>460</c:v>
                </c:pt>
                <c:pt idx="101">
                  <c:v>461</c:v>
                </c:pt>
                <c:pt idx="102">
                  <c:v>462</c:v>
                </c:pt>
                <c:pt idx="103">
                  <c:v>463</c:v>
                </c:pt>
                <c:pt idx="104">
                  <c:v>464</c:v>
                </c:pt>
                <c:pt idx="105">
                  <c:v>465</c:v>
                </c:pt>
                <c:pt idx="106">
                  <c:v>466</c:v>
                </c:pt>
                <c:pt idx="107">
                  <c:v>467</c:v>
                </c:pt>
                <c:pt idx="108">
                  <c:v>468</c:v>
                </c:pt>
                <c:pt idx="109">
                  <c:v>469</c:v>
                </c:pt>
                <c:pt idx="110">
                  <c:v>470</c:v>
                </c:pt>
                <c:pt idx="111">
                  <c:v>471</c:v>
                </c:pt>
                <c:pt idx="112">
                  <c:v>472</c:v>
                </c:pt>
                <c:pt idx="113">
                  <c:v>473</c:v>
                </c:pt>
                <c:pt idx="114">
                  <c:v>474</c:v>
                </c:pt>
                <c:pt idx="115">
                  <c:v>475</c:v>
                </c:pt>
                <c:pt idx="116">
                  <c:v>476</c:v>
                </c:pt>
                <c:pt idx="117">
                  <c:v>477</c:v>
                </c:pt>
                <c:pt idx="118">
                  <c:v>478</c:v>
                </c:pt>
                <c:pt idx="119">
                  <c:v>479</c:v>
                </c:pt>
                <c:pt idx="120">
                  <c:v>480</c:v>
                </c:pt>
                <c:pt idx="121">
                  <c:v>481</c:v>
                </c:pt>
                <c:pt idx="122">
                  <c:v>482</c:v>
                </c:pt>
                <c:pt idx="123">
                  <c:v>483</c:v>
                </c:pt>
                <c:pt idx="124">
                  <c:v>484</c:v>
                </c:pt>
                <c:pt idx="125">
                  <c:v>485</c:v>
                </c:pt>
                <c:pt idx="126">
                  <c:v>486</c:v>
                </c:pt>
                <c:pt idx="127">
                  <c:v>487</c:v>
                </c:pt>
                <c:pt idx="128">
                  <c:v>488</c:v>
                </c:pt>
                <c:pt idx="129">
                  <c:v>489</c:v>
                </c:pt>
                <c:pt idx="130">
                  <c:v>490</c:v>
                </c:pt>
                <c:pt idx="131">
                  <c:v>491</c:v>
                </c:pt>
                <c:pt idx="132">
                  <c:v>492</c:v>
                </c:pt>
                <c:pt idx="133">
                  <c:v>493</c:v>
                </c:pt>
                <c:pt idx="134">
                  <c:v>494</c:v>
                </c:pt>
                <c:pt idx="135">
                  <c:v>495</c:v>
                </c:pt>
                <c:pt idx="136">
                  <c:v>496</c:v>
                </c:pt>
                <c:pt idx="137">
                  <c:v>497</c:v>
                </c:pt>
                <c:pt idx="138">
                  <c:v>498</c:v>
                </c:pt>
                <c:pt idx="139">
                  <c:v>499</c:v>
                </c:pt>
                <c:pt idx="140">
                  <c:v>500</c:v>
                </c:pt>
                <c:pt idx="141">
                  <c:v>501</c:v>
                </c:pt>
                <c:pt idx="142">
                  <c:v>502</c:v>
                </c:pt>
                <c:pt idx="143">
                  <c:v>503</c:v>
                </c:pt>
                <c:pt idx="144">
                  <c:v>504</c:v>
                </c:pt>
                <c:pt idx="145">
                  <c:v>505</c:v>
                </c:pt>
                <c:pt idx="146">
                  <c:v>506</c:v>
                </c:pt>
                <c:pt idx="147">
                  <c:v>507</c:v>
                </c:pt>
                <c:pt idx="148">
                  <c:v>508</c:v>
                </c:pt>
                <c:pt idx="149">
                  <c:v>509</c:v>
                </c:pt>
                <c:pt idx="150">
                  <c:v>510</c:v>
                </c:pt>
                <c:pt idx="151">
                  <c:v>511</c:v>
                </c:pt>
                <c:pt idx="152">
                  <c:v>512</c:v>
                </c:pt>
                <c:pt idx="153">
                  <c:v>513</c:v>
                </c:pt>
                <c:pt idx="154">
                  <c:v>514</c:v>
                </c:pt>
                <c:pt idx="155">
                  <c:v>515</c:v>
                </c:pt>
                <c:pt idx="156">
                  <c:v>516</c:v>
                </c:pt>
                <c:pt idx="157">
                  <c:v>517</c:v>
                </c:pt>
                <c:pt idx="158">
                  <c:v>518</c:v>
                </c:pt>
                <c:pt idx="159">
                  <c:v>519</c:v>
                </c:pt>
                <c:pt idx="160">
                  <c:v>520</c:v>
                </c:pt>
                <c:pt idx="161">
                  <c:v>521</c:v>
                </c:pt>
                <c:pt idx="162">
                  <c:v>522</c:v>
                </c:pt>
                <c:pt idx="163">
                  <c:v>523</c:v>
                </c:pt>
                <c:pt idx="164">
                  <c:v>524</c:v>
                </c:pt>
                <c:pt idx="165">
                  <c:v>525</c:v>
                </c:pt>
                <c:pt idx="166">
                  <c:v>526</c:v>
                </c:pt>
                <c:pt idx="167">
                  <c:v>527</c:v>
                </c:pt>
                <c:pt idx="168">
                  <c:v>528</c:v>
                </c:pt>
                <c:pt idx="169">
                  <c:v>529</c:v>
                </c:pt>
                <c:pt idx="170">
                  <c:v>530</c:v>
                </c:pt>
                <c:pt idx="171">
                  <c:v>531</c:v>
                </c:pt>
                <c:pt idx="172">
                  <c:v>532</c:v>
                </c:pt>
                <c:pt idx="173">
                  <c:v>533</c:v>
                </c:pt>
                <c:pt idx="174">
                  <c:v>534</c:v>
                </c:pt>
                <c:pt idx="175">
                  <c:v>535</c:v>
                </c:pt>
                <c:pt idx="176">
                  <c:v>536</c:v>
                </c:pt>
                <c:pt idx="177">
                  <c:v>537</c:v>
                </c:pt>
                <c:pt idx="178">
                  <c:v>538</c:v>
                </c:pt>
                <c:pt idx="179">
                  <c:v>539</c:v>
                </c:pt>
                <c:pt idx="180">
                  <c:v>540</c:v>
                </c:pt>
                <c:pt idx="181">
                  <c:v>541</c:v>
                </c:pt>
                <c:pt idx="182">
                  <c:v>542</c:v>
                </c:pt>
                <c:pt idx="183">
                  <c:v>543</c:v>
                </c:pt>
                <c:pt idx="184">
                  <c:v>544</c:v>
                </c:pt>
                <c:pt idx="185">
                  <c:v>545</c:v>
                </c:pt>
                <c:pt idx="186">
                  <c:v>546</c:v>
                </c:pt>
                <c:pt idx="187">
                  <c:v>547</c:v>
                </c:pt>
                <c:pt idx="188">
                  <c:v>548</c:v>
                </c:pt>
                <c:pt idx="189">
                  <c:v>549</c:v>
                </c:pt>
                <c:pt idx="190">
                  <c:v>550</c:v>
                </c:pt>
                <c:pt idx="191">
                  <c:v>551</c:v>
                </c:pt>
                <c:pt idx="192">
                  <c:v>552</c:v>
                </c:pt>
                <c:pt idx="193">
                  <c:v>553</c:v>
                </c:pt>
                <c:pt idx="194">
                  <c:v>554</c:v>
                </c:pt>
                <c:pt idx="195">
                  <c:v>555</c:v>
                </c:pt>
                <c:pt idx="196">
                  <c:v>556</c:v>
                </c:pt>
                <c:pt idx="197">
                  <c:v>557</c:v>
                </c:pt>
                <c:pt idx="198">
                  <c:v>558</c:v>
                </c:pt>
                <c:pt idx="199">
                  <c:v>559</c:v>
                </c:pt>
                <c:pt idx="200">
                  <c:v>560</c:v>
                </c:pt>
                <c:pt idx="201">
                  <c:v>561</c:v>
                </c:pt>
                <c:pt idx="202">
                  <c:v>562</c:v>
                </c:pt>
                <c:pt idx="203">
                  <c:v>563</c:v>
                </c:pt>
                <c:pt idx="204">
                  <c:v>564</c:v>
                </c:pt>
                <c:pt idx="205">
                  <c:v>565</c:v>
                </c:pt>
                <c:pt idx="206">
                  <c:v>566</c:v>
                </c:pt>
                <c:pt idx="207">
                  <c:v>567</c:v>
                </c:pt>
                <c:pt idx="208">
                  <c:v>568</c:v>
                </c:pt>
                <c:pt idx="209">
                  <c:v>569</c:v>
                </c:pt>
                <c:pt idx="210">
                  <c:v>570</c:v>
                </c:pt>
                <c:pt idx="211">
                  <c:v>571</c:v>
                </c:pt>
                <c:pt idx="212">
                  <c:v>572</c:v>
                </c:pt>
                <c:pt idx="213">
                  <c:v>573</c:v>
                </c:pt>
                <c:pt idx="214">
                  <c:v>574</c:v>
                </c:pt>
                <c:pt idx="215">
                  <c:v>575</c:v>
                </c:pt>
                <c:pt idx="216">
                  <c:v>576</c:v>
                </c:pt>
                <c:pt idx="217">
                  <c:v>577</c:v>
                </c:pt>
                <c:pt idx="218">
                  <c:v>578</c:v>
                </c:pt>
                <c:pt idx="219">
                  <c:v>579</c:v>
                </c:pt>
                <c:pt idx="220">
                  <c:v>580</c:v>
                </c:pt>
                <c:pt idx="221">
                  <c:v>581</c:v>
                </c:pt>
                <c:pt idx="222">
                  <c:v>582</c:v>
                </c:pt>
                <c:pt idx="223">
                  <c:v>583</c:v>
                </c:pt>
                <c:pt idx="224">
                  <c:v>584</c:v>
                </c:pt>
                <c:pt idx="225">
                  <c:v>585</c:v>
                </c:pt>
                <c:pt idx="226">
                  <c:v>586</c:v>
                </c:pt>
                <c:pt idx="227">
                  <c:v>587</c:v>
                </c:pt>
                <c:pt idx="228">
                  <c:v>588</c:v>
                </c:pt>
                <c:pt idx="229">
                  <c:v>589</c:v>
                </c:pt>
                <c:pt idx="230">
                  <c:v>590</c:v>
                </c:pt>
                <c:pt idx="231">
                  <c:v>591</c:v>
                </c:pt>
                <c:pt idx="232">
                  <c:v>592</c:v>
                </c:pt>
                <c:pt idx="233">
                  <c:v>593</c:v>
                </c:pt>
                <c:pt idx="234">
                  <c:v>594</c:v>
                </c:pt>
                <c:pt idx="235">
                  <c:v>595</c:v>
                </c:pt>
                <c:pt idx="236">
                  <c:v>596</c:v>
                </c:pt>
                <c:pt idx="237">
                  <c:v>597</c:v>
                </c:pt>
                <c:pt idx="238">
                  <c:v>598</c:v>
                </c:pt>
                <c:pt idx="239">
                  <c:v>599</c:v>
                </c:pt>
                <c:pt idx="240">
                  <c:v>600</c:v>
                </c:pt>
                <c:pt idx="241">
                  <c:v>601</c:v>
                </c:pt>
                <c:pt idx="242">
                  <c:v>602</c:v>
                </c:pt>
                <c:pt idx="243">
                  <c:v>603</c:v>
                </c:pt>
                <c:pt idx="244">
                  <c:v>604</c:v>
                </c:pt>
                <c:pt idx="245">
                  <c:v>605</c:v>
                </c:pt>
                <c:pt idx="246">
                  <c:v>606</c:v>
                </c:pt>
                <c:pt idx="247">
                  <c:v>607</c:v>
                </c:pt>
                <c:pt idx="248">
                  <c:v>608</c:v>
                </c:pt>
                <c:pt idx="249">
                  <c:v>609</c:v>
                </c:pt>
                <c:pt idx="250">
                  <c:v>610</c:v>
                </c:pt>
                <c:pt idx="251">
                  <c:v>611</c:v>
                </c:pt>
                <c:pt idx="252">
                  <c:v>612</c:v>
                </c:pt>
                <c:pt idx="253">
                  <c:v>613</c:v>
                </c:pt>
                <c:pt idx="254">
                  <c:v>614</c:v>
                </c:pt>
                <c:pt idx="255">
                  <c:v>615</c:v>
                </c:pt>
                <c:pt idx="256">
                  <c:v>616</c:v>
                </c:pt>
                <c:pt idx="257">
                  <c:v>617</c:v>
                </c:pt>
                <c:pt idx="258">
                  <c:v>618</c:v>
                </c:pt>
                <c:pt idx="259">
                  <c:v>619</c:v>
                </c:pt>
                <c:pt idx="260">
                  <c:v>620</c:v>
                </c:pt>
                <c:pt idx="261">
                  <c:v>621</c:v>
                </c:pt>
                <c:pt idx="262">
                  <c:v>622</c:v>
                </c:pt>
                <c:pt idx="263">
                  <c:v>623</c:v>
                </c:pt>
                <c:pt idx="264">
                  <c:v>624</c:v>
                </c:pt>
                <c:pt idx="265">
                  <c:v>625</c:v>
                </c:pt>
                <c:pt idx="266">
                  <c:v>626</c:v>
                </c:pt>
                <c:pt idx="267">
                  <c:v>627</c:v>
                </c:pt>
                <c:pt idx="268">
                  <c:v>628</c:v>
                </c:pt>
                <c:pt idx="269">
                  <c:v>629</c:v>
                </c:pt>
                <c:pt idx="270">
                  <c:v>630</c:v>
                </c:pt>
                <c:pt idx="271">
                  <c:v>631</c:v>
                </c:pt>
                <c:pt idx="272">
                  <c:v>632</c:v>
                </c:pt>
                <c:pt idx="273">
                  <c:v>633</c:v>
                </c:pt>
                <c:pt idx="274">
                  <c:v>634</c:v>
                </c:pt>
                <c:pt idx="275">
                  <c:v>635</c:v>
                </c:pt>
                <c:pt idx="276">
                  <c:v>636</c:v>
                </c:pt>
                <c:pt idx="277">
                  <c:v>637</c:v>
                </c:pt>
                <c:pt idx="278">
                  <c:v>638</c:v>
                </c:pt>
                <c:pt idx="279">
                  <c:v>639</c:v>
                </c:pt>
                <c:pt idx="280">
                  <c:v>640</c:v>
                </c:pt>
                <c:pt idx="281">
                  <c:v>641</c:v>
                </c:pt>
                <c:pt idx="282">
                  <c:v>642</c:v>
                </c:pt>
                <c:pt idx="283">
                  <c:v>643</c:v>
                </c:pt>
                <c:pt idx="284">
                  <c:v>644</c:v>
                </c:pt>
                <c:pt idx="285">
                  <c:v>645</c:v>
                </c:pt>
                <c:pt idx="286">
                  <c:v>646</c:v>
                </c:pt>
                <c:pt idx="287">
                  <c:v>647</c:v>
                </c:pt>
                <c:pt idx="288">
                  <c:v>648</c:v>
                </c:pt>
                <c:pt idx="289">
                  <c:v>649</c:v>
                </c:pt>
                <c:pt idx="290">
                  <c:v>650</c:v>
                </c:pt>
                <c:pt idx="291">
                  <c:v>651</c:v>
                </c:pt>
                <c:pt idx="292">
                  <c:v>652</c:v>
                </c:pt>
                <c:pt idx="293">
                  <c:v>653</c:v>
                </c:pt>
                <c:pt idx="294">
                  <c:v>654</c:v>
                </c:pt>
                <c:pt idx="295">
                  <c:v>655</c:v>
                </c:pt>
                <c:pt idx="296">
                  <c:v>656</c:v>
                </c:pt>
                <c:pt idx="297">
                  <c:v>657</c:v>
                </c:pt>
                <c:pt idx="298">
                  <c:v>658</c:v>
                </c:pt>
                <c:pt idx="299">
                  <c:v>659</c:v>
                </c:pt>
                <c:pt idx="300">
                  <c:v>660</c:v>
                </c:pt>
                <c:pt idx="301">
                  <c:v>661</c:v>
                </c:pt>
                <c:pt idx="302">
                  <c:v>662</c:v>
                </c:pt>
                <c:pt idx="303">
                  <c:v>663</c:v>
                </c:pt>
                <c:pt idx="304">
                  <c:v>664</c:v>
                </c:pt>
                <c:pt idx="305">
                  <c:v>665</c:v>
                </c:pt>
                <c:pt idx="306">
                  <c:v>666</c:v>
                </c:pt>
                <c:pt idx="307">
                  <c:v>667</c:v>
                </c:pt>
                <c:pt idx="308">
                  <c:v>668</c:v>
                </c:pt>
                <c:pt idx="309">
                  <c:v>669</c:v>
                </c:pt>
                <c:pt idx="310">
                  <c:v>670</c:v>
                </c:pt>
                <c:pt idx="311">
                  <c:v>671</c:v>
                </c:pt>
                <c:pt idx="312">
                  <c:v>672</c:v>
                </c:pt>
                <c:pt idx="313">
                  <c:v>673</c:v>
                </c:pt>
                <c:pt idx="314">
                  <c:v>674</c:v>
                </c:pt>
                <c:pt idx="315">
                  <c:v>675</c:v>
                </c:pt>
                <c:pt idx="316">
                  <c:v>676</c:v>
                </c:pt>
                <c:pt idx="317">
                  <c:v>677</c:v>
                </c:pt>
                <c:pt idx="318">
                  <c:v>678</c:v>
                </c:pt>
                <c:pt idx="319">
                  <c:v>679</c:v>
                </c:pt>
                <c:pt idx="320">
                  <c:v>680</c:v>
                </c:pt>
                <c:pt idx="321">
                  <c:v>681</c:v>
                </c:pt>
                <c:pt idx="322">
                  <c:v>682</c:v>
                </c:pt>
                <c:pt idx="323">
                  <c:v>683</c:v>
                </c:pt>
                <c:pt idx="324">
                  <c:v>684</c:v>
                </c:pt>
                <c:pt idx="325">
                  <c:v>685</c:v>
                </c:pt>
                <c:pt idx="326">
                  <c:v>686</c:v>
                </c:pt>
                <c:pt idx="327">
                  <c:v>687</c:v>
                </c:pt>
                <c:pt idx="328">
                  <c:v>688</c:v>
                </c:pt>
                <c:pt idx="329">
                  <c:v>689</c:v>
                </c:pt>
                <c:pt idx="330">
                  <c:v>690</c:v>
                </c:pt>
                <c:pt idx="331">
                  <c:v>691</c:v>
                </c:pt>
                <c:pt idx="332">
                  <c:v>692</c:v>
                </c:pt>
                <c:pt idx="333">
                  <c:v>693</c:v>
                </c:pt>
                <c:pt idx="334">
                  <c:v>694</c:v>
                </c:pt>
                <c:pt idx="335">
                  <c:v>695</c:v>
                </c:pt>
                <c:pt idx="336">
                  <c:v>696</c:v>
                </c:pt>
                <c:pt idx="337">
                  <c:v>697</c:v>
                </c:pt>
                <c:pt idx="338">
                  <c:v>698</c:v>
                </c:pt>
                <c:pt idx="339">
                  <c:v>699</c:v>
                </c:pt>
                <c:pt idx="340">
                  <c:v>700</c:v>
                </c:pt>
                <c:pt idx="341">
                  <c:v>701</c:v>
                </c:pt>
                <c:pt idx="342">
                  <c:v>702</c:v>
                </c:pt>
                <c:pt idx="343">
                  <c:v>703</c:v>
                </c:pt>
                <c:pt idx="344">
                  <c:v>704</c:v>
                </c:pt>
                <c:pt idx="345">
                  <c:v>705</c:v>
                </c:pt>
                <c:pt idx="346">
                  <c:v>706</c:v>
                </c:pt>
                <c:pt idx="347">
                  <c:v>707</c:v>
                </c:pt>
                <c:pt idx="348">
                  <c:v>708</c:v>
                </c:pt>
                <c:pt idx="349">
                  <c:v>709</c:v>
                </c:pt>
                <c:pt idx="350">
                  <c:v>710</c:v>
                </c:pt>
                <c:pt idx="351">
                  <c:v>711</c:v>
                </c:pt>
                <c:pt idx="352">
                  <c:v>712</c:v>
                </c:pt>
                <c:pt idx="353">
                  <c:v>713</c:v>
                </c:pt>
                <c:pt idx="354">
                  <c:v>714</c:v>
                </c:pt>
                <c:pt idx="355">
                  <c:v>715</c:v>
                </c:pt>
                <c:pt idx="356">
                  <c:v>716</c:v>
                </c:pt>
                <c:pt idx="357">
                  <c:v>717</c:v>
                </c:pt>
                <c:pt idx="358">
                  <c:v>718</c:v>
                </c:pt>
                <c:pt idx="359">
                  <c:v>719</c:v>
                </c:pt>
                <c:pt idx="360">
                  <c:v>720</c:v>
                </c:pt>
                <c:pt idx="361">
                  <c:v>721</c:v>
                </c:pt>
                <c:pt idx="362">
                  <c:v>722</c:v>
                </c:pt>
                <c:pt idx="363">
                  <c:v>723</c:v>
                </c:pt>
                <c:pt idx="364">
                  <c:v>724</c:v>
                </c:pt>
                <c:pt idx="365">
                  <c:v>725</c:v>
                </c:pt>
                <c:pt idx="366">
                  <c:v>726</c:v>
                </c:pt>
                <c:pt idx="367">
                  <c:v>727</c:v>
                </c:pt>
                <c:pt idx="368">
                  <c:v>728</c:v>
                </c:pt>
                <c:pt idx="369">
                  <c:v>729</c:v>
                </c:pt>
                <c:pt idx="370">
                  <c:v>730</c:v>
                </c:pt>
                <c:pt idx="371">
                  <c:v>731</c:v>
                </c:pt>
                <c:pt idx="372">
                  <c:v>732</c:v>
                </c:pt>
                <c:pt idx="373">
                  <c:v>733</c:v>
                </c:pt>
                <c:pt idx="374">
                  <c:v>734</c:v>
                </c:pt>
                <c:pt idx="375">
                  <c:v>735</c:v>
                </c:pt>
                <c:pt idx="376">
                  <c:v>736</c:v>
                </c:pt>
                <c:pt idx="377">
                  <c:v>737</c:v>
                </c:pt>
                <c:pt idx="378">
                  <c:v>738</c:v>
                </c:pt>
                <c:pt idx="379">
                  <c:v>739</c:v>
                </c:pt>
                <c:pt idx="380">
                  <c:v>740</c:v>
                </c:pt>
                <c:pt idx="381">
                  <c:v>741</c:v>
                </c:pt>
                <c:pt idx="382">
                  <c:v>742</c:v>
                </c:pt>
                <c:pt idx="383">
                  <c:v>743</c:v>
                </c:pt>
                <c:pt idx="384">
                  <c:v>744</c:v>
                </c:pt>
                <c:pt idx="385">
                  <c:v>745</c:v>
                </c:pt>
                <c:pt idx="386">
                  <c:v>746</c:v>
                </c:pt>
                <c:pt idx="387">
                  <c:v>747</c:v>
                </c:pt>
                <c:pt idx="388">
                  <c:v>748</c:v>
                </c:pt>
                <c:pt idx="389">
                  <c:v>749</c:v>
                </c:pt>
                <c:pt idx="390">
                  <c:v>750</c:v>
                </c:pt>
                <c:pt idx="391">
                  <c:v>751</c:v>
                </c:pt>
                <c:pt idx="392">
                  <c:v>752</c:v>
                </c:pt>
                <c:pt idx="393">
                  <c:v>753</c:v>
                </c:pt>
                <c:pt idx="394">
                  <c:v>754</c:v>
                </c:pt>
                <c:pt idx="395">
                  <c:v>755</c:v>
                </c:pt>
                <c:pt idx="396">
                  <c:v>756</c:v>
                </c:pt>
                <c:pt idx="397">
                  <c:v>757</c:v>
                </c:pt>
                <c:pt idx="398">
                  <c:v>758</c:v>
                </c:pt>
                <c:pt idx="399">
                  <c:v>759</c:v>
                </c:pt>
                <c:pt idx="400">
                  <c:v>760</c:v>
                </c:pt>
                <c:pt idx="401">
                  <c:v>761</c:v>
                </c:pt>
                <c:pt idx="402">
                  <c:v>762</c:v>
                </c:pt>
                <c:pt idx="403">
                  <c:v>763</c:v>
                </c:pt>
                <c:pt idx="404">
                  <c:v>764</c:v>
                </c:pt>
                <c:pt idx="405">
                  <c:v>765</c:v>
                </c:pt>
                <c:pt idx="406">
                  <c:v>766</c:v>
                </c:pt>
                <c:pt idx="407">
                  <c:v>767</c:v>
                </c:pt>
                <c:pt idx="408">
                  <c:v>768</c:v>
                </c:pt>
                <c:pt idx="409">
                  <c:v>769</c:v>
                </c:pt>
                <c:pt idx="410">
                  <c:v>770</c:v>
                </c:pt>
                <c:pt idx="411">
                  <c:v>771</c:v>
                </c:pt>
                <c:pt idx="412">
                  <c:v>772</c:v>
                </c:pt>
                <c:pt idx="413">
                  <c:v>773</c:v>
                </c:pt>
                <c:pt idx="414">
                  <c:v>774</c:v>
                </c:pt>
                <c:pt idx="415">
                  <c:v>775</c:v>
                </c:pt>
                <c:pt idx="416">
                  <c:v>776</c:v>
                </c:pt>
                <c:pt idx="417">
                  <c:v>777</c:v>
                </c:pt>
                <c:pt idx="418">
                  <c:v>778</c:v>
                </c:pt>
                <c:pt idx="419">
                  <c:v>779</c:v>
                </c:pt>
                <c:pt idx="420">
                  <c:v>780</c:v>
                </c:pt>
                <c:pt idx="421">
                  <c:v>781</c:v>
                </c:pt>
                <c:pt idx="422">
                  <c:v>782</c:v>
                </c:pt>
                <c:pt idx="423">
                  <c:v>783</c:v>
                </c:pt>
                <c:pt idx="424">
                  <c:v>784</c:v>
                </c:pt>
                <c:pt idx="425">
                  <c:v>785</c:v>
                </c:pt>
                <c:pt idx="426">
                  <c:v>786</c:v>
                </c:pt>
                <c:pt idx="427">
                  <c:v>787</c:v>
                </c:pt>
                <c:pt idx="428">
                  <c:v>788</c:v>
                </c:pt>
                <c:pt idx="429">
                  <c:v>789</c:v>
                </c:pt>
                <c:pt idx="430">
                  <c:v>790</c:v>
                </c:pt>
                <c:pt idx="431">
                  <c:v>791</c:v>
                </c:pt>
                <c:pt idx="432">
                  <c:v>792</c:v>
                </c:pt>
                <c:pt idx="433">
                  <c:v>793</c:v>
                </c:pt>
                <c:pt idx="434">
                  <c:v>794</c:v>
                </c:pt>
                <c:pt idx="435">
                  <c:v>795</c:v>
                </c:pt>
                <c:pt idx="436">
                  <c:v>796</c:v>
                </c:pt>
                <c:pt idx="437">
                  <c:v>797</c:v>
                </c:pt>
                <c:pt idx="438">
                  <c:v>798</c:v>
                </c:pt>
                <c:pt idx="439">
                  <c:v>799</c:v>
                </c:pt>
                <c:pt idx="440">
                  <c:v>800</c:v>
                </c:pt>
                <c:pt idx="441">
                  <c:v>801</c:v>
                </c:pt>
                <c:pt idx="442">
                  <c:v>802</c:v>
                </c:pt>
                <c:pt idx="443">
                  <c:v>803</c:v>
                </c:pt>
                <c:pt idx="444">
                  <c:v>804</c:v>
                </c:pt>
                <c:pt idx="445">
                  <c:v>805</c:v>
                </c:pt>
                <c:pt idx="446">
                  <c:v>806</c:v>
                </c:pt>
                <c:pt idx="447">
                  <c:v>807</c:v>
                </c:pt>
                <c:pt idx="448">
                  <c:v>808</c:v>
                </c:pt>
                <c:pt idx="449">
                  <c:v>809</c:v>
                </c:pt>
                <c:pt idx="450">
                  <c:v>810</c:v>
                </c:pt>
                <c:pt idx="451">
                  <c:v>811</c:v>
                </c:pt>
                <c:pt idx="452">
                  <c:v>812</c:v>
                </c:pt>
                <c:pt idx="453">
                  <c:v>813</c:v>
                </c:pt>
                <c:pt idx="454">
                  <c:v>814</c:v>
                </c:pt>
                <c:pt idx="455">
                  <c:v>815</c:v>
                </c:pt>
                <c:pt idx="456">
                  <c:v>816</c:v>
                </c:pt>
                <c:pt idx="457">
                  <c:v>817</c:v>
                </c:pt>
                <c:pt idx="458">
                  <c:v>818</c:v>
                </c:pt>
                <c:pt idx="459">
                  <c:v>819</c:v>
                </c:pt>
                <c:pt idx="460">
                  <c:v>820</c:v>
                </c:pt>
                <c:pt idx="461">
                  <c:v>821</c:v>
                </c:pt>
                <c:pt idx="462">
                  <c:v>822</c:v>
                </c:pt>
                <c:pt idx="463">
                  <c:v>823</c:v>
                </c:pt>
                <c:pt idx="464">
                  <c:v>824</c:v>
                </c:pt>
                <c:pt idx="465">
                  <c:v>825</c:v>
                </c:pt>
                <c:pt idx="466">
                  <c:v>826</c:v>
                </c:pt>
                <c:pt idx="467">
                  <c:v>827</c:v>
                </c:pt>
                <c:pt idx="468">
                  <c:v>828</c:v>
                </c:pt>
                <c:pt idx="469">
                  <c:v>829</c:v>
                </c:pt>
                <c:pt idx="470">
                  <c:v>830</c:v>
                </c:pt>
              </c:numCache>
            </c:numRef>
          </c:xVal>
          <c:yVal>
            <c:numRef>
              <c:f>Spectrum!$F$2:$F$472</c:f>
              <c:numCache>
                <c:formatCode>General</c:formatCode>
                <c:ptCount val="4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4.2678000000000001E-2</c:v>
                </c:pt>
                <c:pt idx="122">
                  <c:v>4.1000000000000002E-2</c:v>
                </c:pt>
                <c:pt idx="123">
                  <c:v>3.9051000000000002E-2</c:v>
                </c:pt>
                <c:pt idx="124">
                  <c:v>3.6901000000000003E-2</c:v>
                </c:pt>
                <c:pt idx="125">
                  <c:v>3.6545000000000001E-2</c:v>
                </c:pt>
                <c:pt idx="126">
                  <c:v>3.7442000000000003E-2</c:v>
                </c:pt>
                <c:pt idx="127">
                  <c:v>3.7982000000000002E-2</c:v>
                </c:pt>
                <c:pt idx="128">
                  <c:v>3.8286000000000001E-2</c:v>
                </c:pt>
                <c:pt idx="129">
                  <c:v>3.8580000000000003E-2</c:v>
                </c:pt>
                <c:pt idx="130">
                  <c:v>3.8869000000000001E-2</c:v>
                </c:pt>
                <c:pt idx="131">
                  <c:v>3.9535000000000001E-2</c:v>
                </c:pt>
                <c:pt idx="132">
                  <c:v>4.0423000000000001E-2</c:v>
                </c:pt>
                <c:pt idx="133">
                  <c:v>4.1638000000000001E-2</c:v>
                </c:pt>
                <c:pt idx="134">
                  <c:v>4.3033000000000002E-2</c:v>
                </c:pt>
                <c:pt idx="135">
                  <c:v>4.4810000000000003E-2</c:v>
                </c:pt>
                <c:pt idx="136">
                  <c:v>4.6785E-2</c:v>
                </c:pt>
                <c:pt idx="137">
                  <c:v>4.8353E-2</c:v>
                </c:pt>
                <c:pt idx="138">
                  <c:v>4.9721000000000001E-2</c:v>
                </c:pt>
                <c:pt idx="139">
                  <c:v>5.1103999999999997E-2</c:v>
                </c:pt>
                <c:pt idx="140">
                  <c:v>5.2492999999999998E-2</c:v>
                </c:pt>
                <c:pt idx="141">
                  <c:v>5.4621000000000003E-2</c:v>
                </c:pt>
                <c:pt idx="142">
                  <c:v>5.7068000000000001E-2</c:v>
                </c:pt>
                <c:pt idx="143">
                  <c:v>5.8737999999999999E-2</c:v>
                </c:pt>
                <c:pt idx="144">
                  <c:v>6.0092E-2</c:v>
                </c:pt>
                <c:pt idx="145">
                  <c:v>6.1853999999999999E-2</c:v>
                </c:pt>
                <c:pt idx="146">
                  <c:v>6.3770999999999994E-2</c:v>
                </c:pt>
                <c:pt idx="147">
                  <c:v>6.6461000000000006E-2</c:v>
                </c:pt>
                <c:pt idx="148">
                  <c:v>6.9428000000000004E-2</c:v>
                </c:pt>
                <c:pt idx="149">
                  <c:v>7.1990999999999999E-2</c:v>
                </c:pt>
                <c:pt idx="150">
                  <c:v>7.442E-2</c:v>
                </c:pt>
                <c:pt idx="151">
                  <c:v>7.5683E-2</c:v>
                </c:pt>
                <c:pt idx="152">
                  <c:v>7.6582999999999998E-2</c:v>
                </c:pt>
                <c:pt idx="153">
                  <c:v>7.9119999999999996E-2</c:v>
                </c:pt>
                <c:pt idx="154">
                  <c:v>8.2131999999999997E-2</c:v>
                </c:pt>
                <c:pt idx="155">
                  <c:v>8.4057999999999994E-2</c:v>
                </c:pt>
                <c:pt idx="156">
                  <c:v>8.5691000000000003E-2</c:v>
                </c:pt>
                <c:pt idx="157">
                  <c:v>8.7080000000000005E-2</c:v>
                </c:pt>
                <c:pt idx="158">
                  <c:v>8.8408E-2</c:v>
                </c:pt>
                <c:pt idx="159">
                  <c:v>8.9546000000000001E-2</c:v>
                </c:pt>
                <c:pt idx="160">
                  <c:v>9.0640999999999999E-2</c:v>
                </c:pt>
                <c:pt idx="161">
                  <c:v>9.1843999999999995E-2</c:v>
                </c:pt>
                <c:pt idx="162">
                  <c:v>9.307E-2</c:v>
                </c:pt>
                <c:pt idx="163">
                  <c:v>9.4392000000000004E-2</c:v>
                </c:pt>
                <c:pt idx="164">
                  <c:v>9.5732999999999999E-2</c:v>
                </c:pt>
                <c:pt idx="165">
                  <c:v>9.6575999999999995E-2</c:v>
                </c:pt>
                <c:pt idx="166">
                  <c:v>9.733E-2</c:v>
                </c:pt>
                <c:pt idx="167">
                  <c:v>9.8072000000000006E-2</c:v>
                </c:pt>
                <c:pt idx="168">
                  <c:v>9.8812999999999998E-2</c:v>
                </c:pt>
                <c:pt idx="169">
                  <c:v>9.9362000000000006E-2</c:v>
                </c:pt>
                <c:pt idx="170">
                  <c:v>9.9881999999999999E-2</c:v>
                </c:pt>
                <c:pt idx="171">
                  <c:v>0.100843</c:v>
                </c:pt>
                <c:pt idx="172">
                  <c:v>0.101863</c:v>
                </c:pt>
                <c:pt idx="173">
                  <c:v>0.102837</c:v>
                </c:pt>
                <c:pt idx="174">
                  <c:v>0.10380499999999999</c:v>
                </c:pt>
                <c:pt idx="175">
                  <c:v>0.104244</c:v>
                </c:pt>
                <c:pt idx="176">
                  <c:v>0.104627</c:v>
                </c:pt>
                <c:pt idx="177">
                  <c:v>0.104487</c:v>
                </c:pt>
                <c:pt idx="178">
                  <c:v>0.104298</c:v>
                </c:pt>
                <c:pt idx="179">
                  <c:v>0.105249</c:v>
                </c:pt>
                <c:pt idx="180">
                  <c:v>0.10629</c:v>
                </c:pt>
                <c:pt idx="181">
                  <c:v>0.106282</c:v>
                </c:pt>
                <c:pt idx="182">
                  <c:v>0.10620499999999999</c:v>
                </c:pt>
                <c:pt idx="183">
                  <c:v>0.106741</c:v>
                </c:pt>
                <c:pt idx="184">
                  <c:v>0.107311</c:v>
                </c:pt>
                <c:pt idx="185">
                  <c:v>0.107366</c:v>
                </c:pt>
                <c:pt idx="186">
                  <c:v>0.10739799999999999</c:v>
                </c:pt>
                <c:pt idx="187">
                  <c:v>0.108074</c:v>
                </c:pt>
                <c:pt idx="188">
                  <c:v>0.108769</c:v>
                </c:pt>
                <c:pt idx="189">
                  <c:v>0.108811</c:v>
                </c:pt>
                <c:pt idx="190">
                  <c:v>0.10884000000000001</c:v>
                </c:pt>
                <c:pt idx="191">
                  <c:v>0.10891199999999999</c:v>
                </c:pt>
                <c:pt idx="192">
                  <c:v>0.108984</c:v>
                </c:pt>
                <c:pt idx="193">
                  <c:v>0.109788</c:v>
                </c:pt>
                <c:pt idx="194">
                  <c:v>0.110585</c:v>
                </c:pt>
                <c:pt idx="195">
                  <c:v>0.110678</c:v>
                </c:pt>
                <c:pt idx="196">
                  <c:v>0.11077099999999999</c:v>
                </c:pt>
                <c:pt idx="197">
                  <c:v>0.110911</c:v>
                </c:pt>
                <c:pt idx="198">
                  <c:v>0.111031</c:v>
                </c:pt>
                <c:pt idx="199">
                  <c:v>0.110526</c:v>
                </c:pt>
                <c:pt idx="200">
                  <c:v>0.1101</c:v>
                </c:pt>
                <c:pt idx="201">
                  <c:v>0.111595</c:v>
                </c:pt>
                <c:pt idx="202">
                  <c:v>0.112959</c:v>
                </c:pt>
                <c:pt idx="203">
                  <c:v>0.111788</c:v>
                </c:pt>
                <c:pt idx="204">
                  <c:v>0.110694</c:v>
                </c:pt>
                <c:pt idx="205">
                  <c:v>0.110856</c:v>
                </c:pt>
                <c:pt idx="206">
                  <c:v>0.111022</c:v>
                </c:pt>
                <c:pt idx="207">
                  <c:v>0.111234</c:v>
                </c:pt>
                <c:pt idx="208">
                  <c:v>0.111552</c:v>
                </c:pt>
                <c:pt idx="209">
                  <c:v>0.113145</c:v>
                </c:pt>
                <c:pt idx="210">
                  <c:v>0.114621</c:v>
                </c:pt>
                <c:pt idx="211">
                  <c:v>0.114833</c:v>
                </c:pt>
                <c:pt idx="212">
                  <c:v>0.115119</c:v>
                </c:pt>
                <c:pt idx="213">
                  <c:v>0.11611200000000001</c:v>
                </c:pt>
                <c:pt idx="214">
                  <c:v>0.117018</c:v>
                </c:pt>
                <c:pt idx="215">
                  <c:v>0.11716600000000001</c:v>
                </c:pt>
                <c:pt idx="216">
                  <c:v>0.117149</c:v>
                </c:pt>
                <c:pt idx="217">
                  <c:v>0.115817</c:v>
                </c:pt>
                <c:pt idx="218">
                  <c:v>0.11475399999999999</c:v>
                </c:pt>
                <c:pt idx="219">
                  <c:v>0.115659</c:v>
                </c:pt>
                <c:pt idx="220">
                  <c:v>0.11645</c:v>
                </c:pt>
                <c:pt idx="221">
                  <c:v>0.116467</c:v>
                </c:pt>
                <c:pt idx="222">
                  <c:v>0.11648799999999999</c:v>
                </c:pt>
                <c:pt idx="223">
                  <c:v>0.116533</c:v>
                </c:pt>
                <c:pt idx="224">
                  <c:v>0.11669300000000001</c:v>
                </c:pt>
                <c:pt idx="225">
                  <c:v>0.117525</c:v>
                </c:pt>
                <c:pt idx="226">
                  <c:v>0.118349</c:v>
                </c:pt>
                <c:pt idx="227">
                  <c:v>0.119134</c:v>
                </c:pt>
                <c:pt idx="228">
                  <c:v>0.119908</c:v>
                </c:pt>
                <c:pt idx="229">
                  <c:v>0.120624</c:v>
                </c:pt>
                <c:pt idx="230">
                  <c:v>0.121332</c:v>
                </c:pt>
                <c:pt idx="231">
                  <c:v>0.122</c:v>
                </c:pt>
                <c:pt idx="232">
                  <c:v>0.122367</c:v>
                </c:pt>
                <c:pt idx="233">
                  <c:v>0.121335</c:v>
                </c:pt>
                <c:pt idx="234">
                  <c:v>0.120924</c:v>
                </c:pt>
                <c:pt idx="235">
                  <c:v>0.123269</c:v>
                </c:pt>
                <c:pt idx="236">
                  <c:v>0.125606</c:v>
                </c:pt>
                <c:pt idx="237">
                  <c:v>0.12790699999999999</c:v>
                </c:pt>
                <c:pt idx="238">
                  <c:v>0.130048</c:v>
                </c:pt>
                <c:pt idx="239">
                  <c:v>0.13154099999999999</c:v>
                </c:pt>
                <c:pt idx="240">
                  <c:v>0.133384</c:v>
                </c:pt>
                <c:pt idx="241">
                  <c:v>0.136576</c:v>
                </c:pt>
                <c:pt idx="242">
                  <c:v>0.13957800000000001</c:v>
                </c:pt>
                <c:pt idx="243">
                  <c:v>0.141875</c:v>
                </c:pt>
                <c:pt idx="244">
                  <c:v>0.144569</c:v>
                </c:pt>
                <c:pt idx="245">
                  <c:v>0.14867</c:v>
                </c:pt>
                <c:pt idx="246">
                  <c:v>0.15298</c:v>
                </c:pt>
                <c:pt idx="247">
                  <c:v>0.15800600000000001</c:v>
                </c:pt>
                <c:pt idx="248">
                  <c:v>0.163215</c:v>
                </c:pt>
                <c:pt idx="249">
                  <c:v>0.16902900000000001</c:v>
                </c:pt>
                <c:pt idx="250">
                  <c:v>0.17530200000000001</c:v>
                </c:pt>
                <c:pt idx="251">
                  <c:v>0.18303</c:v>
                </c:pt>
                <c:pt idx="252">
                  <c:v>0.190968</c:v>
                </c:pt>
                <c:pt idx="253">
                  <c:v>0.19955300000000001</c:v>
                </c:pt>
                <c:pt idx="254">
                  <c:v>0.208871</c:v>
                </c:pt>
                <c:pt idx="255">
                  <c:v>0.220358</c:v>
                </c:pt>
                <c:pt idx="256">
                  <c:v>0.23258499999999999</c:v>
                </c:pt>
                <c:pt idx="257">
                  <c:v>0.24693100000000001</c:v>
                </c:pt>
                <c:pt idx="258">
                  <c:v>0.26204100000000002</c:v>
                </c:pt>
                <c:pt idx="259">
                  <c:v>0.27927000000000002</c:v>
                </c:pt>
                <c:pt idx="260">
                  <c:v>0.297321</c:v>
                </c:pt>
                <c:pt idx="261">
                  <c:v>0.31758500000000001</c:v>
                </c:pt>
                <c:pt idx="262">
                  <c:v>0.339777</c:v>
                </c:pt>
                <c:pt idx="263">
                  <c:v>0.36701</c:v>
                </c:pt>
                <c:pt idx="264">
                  <c:v>0.39535700000000001</c:v>
                </c:pt>
                <c:pt idx="265">
                  <c:v>0.42653400000000002</c:v>
                </c:pt>
                <c:pt idx="266">
                  <c:v>0.459646</c:v>
                </c:pt>
                <c:pt idx="267">
                  <c:v>0.49754300000000001</c:v>
                </c:pt>
                <c:pt idx="268">
                  <c:v>0.53711600000000004</c:v>
                </c:pt>
                <c:pt idx="269">
                  <c:v>0.58072199999999996</c:v>
                </c:pt>
                <c:pt idx="270">
                  <c:v>0.62680199999999997</c:v>
                </c:pt>
                <c:pt idx="271">
                  <c:v>0.67868899999999999</c:v>
                </c:pt>
                <c:pt idx="272">
                  <c:v>0.73211800000000005</c:v>
                </c:pt>
                <c:pt idx="273">
                  <c:v>0.78907799999999995</c:v>
                </c:pt>
                <c:pt idx="274">
                  <c:v>0.84749600000000003</c:v>
                </c:pt>
                <c:pt idx="275">
                  <c:v>0.90917099999999995</c:v>
                </c:pt>
                <c:pt idx="276">
                  <c:v>0.97243000000000002</c:v>
                </c:pt>
                <c:pt idx="277">
                  <c:v>1.0391429999999999</c:v>
                </c:pt>
                <c:pt idx="278">
                  <c:v>1.1094869999999999</c:v>
                </c:pt>
                <c:pt idx="279">
                  <c:v>1.187584</c:v>
                </c:pt>
                <c:pt idx="280">
                  <c:v>1.269444</c:v>
                </c:pt>
                <c:pt idx="281">
                  <c:v>1.35917</c:v>
                </c:pt>
                <c:pt idx="282">
                  <c:v>1.4573769999999999</c:v>
                </c:pt>
                <c:pt idx="283">
                  <c:v>1.5729340000000001</c:v>
                </c:pt>
                <c:pt idx="284">
                  <c:v>1.6988669999999999</c:v>
                </c:pt>
                <c:pt idx="285">
                  <c:v>1.8455969999999999</c:v>
                </c:pt>
                <c:pt idx="286">
                  <c:v>2.0057849999999999</c:v>
                </c:pt>
                <c:pt idx="287">
                  <c:v>2.1924380000000001</c:v>
                </c:pt>
                <c:pt idx="288">
                  <c:v>2.3928639999999999</c:v>
                </c:pt>
                <c:pt idx="289">
                  <c:v>2.6198540000000001</c:v>
                </c:pt>
                <c:pt idx="290">
                  <c:v>2.8611260000000001</c:v>
                </c:pt>
                <c:pt idx="291">
                  <c:v>3.1294490000000001</c:v>
                </c:pt>
                <c:pt idx="292">
                  <c:v>3.4062670000000002</c:v>
                </c:pt>
                <c:pt idx="293">
                  <c:v>3.6988919999999998</c:v>
                </c:pt>
                <c:pt idx="294">
                  <c:v>3.9885069999999998</c:v>
                </c:pt>
                <c:pt idx="295">
                  <c:v>4.2726179999999996</c:v>
                </c:pt>
                <c:pt idx="296">
                  <c:v>4.533633</c:v>
                </c:pt>
                <c:pt idx="297">
                  <c:v>4.7530809999999999</c:v>
                </c:pt>
                <c:pt idx="298">
                  <c:v>4.933084</c:v>
                </c:pt>
                <c:pt idx="299">
                  <c:v>5.0432180000000004</c:v>
                </c:pt>
                <c:pt idx="300">
                  <c:v>5.0956929999999998</c:v>
                </c:pt>
                <c:pt idx="301">
                  <c:v>5.0475880000000002</c:v>
                </c:pt>
                <c:pt idx="302">
                  <c:v>4.9382840000000003</c:v>
                </c:pt>
                <c:pt idx="303">
                  <c:v>4.7237580000000001</c:v>
                </c:pt>
                <c:pt idx="304">
                  <c:v>4.4548439999999996</c:v>
                </c:pt>
                <c:pt idx="305">
                  <c:v>4.0937039999999998</c:v>
                </c:pt>
                <c:pt idx="306">
                  <c:v>3.7104949999999999</c:v>
                </c:pt>
                <c:pt idx="307">
                  <c:v>3.2903669999999998</c:v>
                </c:pt>
                <c:pt idx="308">
                  <c:v>2.871032</c:v>
                </c:pt>
                <c:pt idx="309">
                  <c:v>2.4530050000000001</c:v>
                </c:pt>
                <c:pt idx="310">
                  <c:v>2.0594269999999999</c:v>
                </c:pt>
                <c:pt idx="311">
                  <c:v>1.7057070000000001</c:v>
                </c:pt>
                <c:pt idx="312">
                  <c:v>1.3876029999999999</c:v>
                </c:pt>
                <c:pt idx="313">
                  <c:v>1.126892</c:v>
                </c:pt>
                <c:pt idx="314">
                  <c:v>0.89778899999999995</c:v>
                </c:pt>
                <c:pt idx="315">
                  <c:v>0.71908399999999995</c:v>
                </c:pt>
                <c:pt idx="316">
                  <c:v>0.57022300000000004</c:v>
                </c:pt>
                <c:pt idx="317">
                  <c:v>0.46841100000000002</c:v>
                </c:pt>
                <c:pt idx="318">
                  <c:v>0.38385000000000002</c:v>
                </c:pt>
                <c:pt idx="319">
                  <c:v>0.32621699999999998</c:v>
                </c:pt>
                <c:pt idx="320">
                  <c:v>0.28065400000000001</c:v>
                </c:pt>
                <c:pt idx="321">
                  <c:v>0.25374799999999997</c:v>
                </c:pt>
                <c:pt idx="322">
                  <c:v>0.23284099999999999</c:v>
                </c:pt>
                <c:pt idx="323">
                  <c:v>0.22112499999999999</c:v>
                </c:pt>
                <c:pt idx="324">
                  <c:v>0.21113299999999999</c:v>
                </c:pt>
                <c:pt idx="325">
                  <c:v>0.203759</c:v>
                </c:pt>
                <c:pt idx="326">
                  <c:v>0.197718</c:v>
                </c:pt>
                <c:pt idx="327">
                  <c:v>0.19368299999999999</c:v>
                </c:pt>
                <c:pt idx="328">
                  <c:v>0.18870799999999999</c:v>
                </c:pt>
                <c:pt idx="329">
                  <c:v>0.18232899999999999</c:v>
                </c:pt>
                <c:pt idx="330">
                  <c:v>0.174237</c:v>
                </c:pt>
                <c:pt idx="331">
                  <c:v>0.16359799999999999</c:v>
                </c:pt>
                <c:pt idx="332">
                  <c:v>0.15506</c:v>
                </c:pt>
                <c:pt idx="333">
                  <c:v>0.149618</c:v>
                </c:pt>
                <c:pt idx="334">
                  <c:v>0.144764</c:v>
                </c:pt>
                <c:pt idx="335">
                  <c:v>0.14076900000000001</c:v>
                </c:pt>
                <c:pt idx="336">
                  <c:v>0.13491900000000001</c:v>
                </c:pt>
                <c:pt idx="337">
                  <c:v>0.126363</c:v>
                </c:pt>
                <c:pt idx="338">
                  <c:v>0.119833</c:v>
                </c:pt>
                <c:pt idx="339">
                  <c:v>0.116244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</c:v>
                </c:pt>
                <c:pt idx="427">
                  <c:v>0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0</c:v>
                </c:pt>
                <c:pt idx="442">
                  <c:v>0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0</c:v>
                </c:pt>
                <c:pt idx="447">
                  <c:v>0</c:v>
                </c:pt>
                <c:pt idx="448">
                  <c:v>0</c:v>
                </c:pt>
                <c:pt idx="449">
                  <c:v>0</c:v>
                </c:pt>
                <c:pt idx="450">
                  <c:v>0</c:v>
                </c:pt>
                <c:pt idx="451">
                  <c:v>0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0</c:v>
                </c:pt>
                <c:pt idx="47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47D-4CA0-B5C5-A7F8DF07FB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6404808"/>
        <c:axId val="506380864"/>
      </c:scatterChart>
      <c:valAx>
        <c:axId val="506354952"/>
        <c:scaling>
          <c:orientation val="minMax"/>
          <c:max val="860"/>
          <c:min val="3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wavelength [nm]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355936"/>
        <c:crosses val="autoZero"/>
        <c:crossBetween val="midCat"/>
      </c:valAx>
      <c:valAx>
        <c:axId val="506355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Power [W/nm]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354952"/>
        <c:crosses val="autoZero"/>
        <c:crossBetween val="midCat"/>
      </c:valAx>
      <c:valAx>
        <c:axId val="5063808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06404808"/>
        <c:crosses val="max"/>
        <c:crossBetween val="midCat"/>
      </c:valAx>
      <c:valAx>
        <c:axId val="506404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638086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Slope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Morphogenesis!$N$3:$N$4</c:f>
              <c:strCache>
                <c:ptCount val="2"/>
                <c:pt idx="0">
                  <c:v>absblue</c:v>
                </c:pt>
                <c:pt idx="1">
                  <c:v>0,001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Morphogenesis!$O$4:$O$23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Morphogenesis!$Q$4:$Q$23</c:f>
              <c:numCache>
                <c:formatCode>General</c:formatCode>
                <c:ptCount val="20"/>
                <c:pt idx="0">
                  <c:v>0.2449679616347426</c:v>
                </c:pt>
                <c:pt idx="1">
                  <c:v>0.24527254937390128</c:v>
                </c:pt>
                <c:pt idx="2">
                  <c:v>0.24565068216592284</c:v>
                </c:pt>
                <c:pt idx="3">
                  <c:v>0.24613265004088877</c:v>
                </c:pt>
                <c:pt idx="4">
                  <c:v>0.24676801981717023</c:v>
                </c:pt>
                <c:pt idx="5">
                  <c:v>0.24764386659090054</c:v>
                </c:pt>
                <c:pt idx="6">
                  <c:v>0.24892851374479039</c:v>
                </c:pt>
                <c:pt idx="7">
                  <c:v>0.25099504835856001</c:v>
                </c:pt>
                <c:pt idx="8">
                  <c:v>0.25486819319767839</c:v>
                </c:pt>
                <c:pt idx="9">
                  <c:v>0.26474040228878215</c:v>
                </c:pt>
                <c:pt idx="10">
                  <c:v>0.26663678099405763</c:v>
                </c:pt>
                <c:pt idx="11">
                  <c:v>0.2688788661891276</c:v>
                </c:pt>
                <c:pt idx="12">
                  <c:v>0.27157012777303202</c:v>
                </c:pt>
                <c:pt idx="13">
                  <c:v>0.27485964373572691</c:v>
                </c:pt>
                <c:pt idx="14">
                  <c:v>0.27897016555057319</c:v>
                </c:pt>
                <c:pt idx="15">
                  <c:v>0.28424965054726192</c:v>
                </c:pt>
                <c:pt idx="16">
                  <c:v>0.29127264393523428</c:v>
                </c:pt>
                <c:pt idx="17">
                  <c:v>0.30105788163463976</c:v>
                </c:pt>
                <c:pt idx="18">
                  <c:v>0.31559155811738904</c:v>
                </c:pt>
                <c:pt idx="19">
                  <c:v>0.33929702959069674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AF-46F4-BA3E-01CBEACCFE5D}"/>
            </c:ext>
          </c:extLst>
        </c:ser>
        <c:ser>
          <c:idx val="1"/>
          <c:order val="1"/>
          <c:tx>
            <c:strRef>
              <c:f>Morphogenesis!$N$24</c:f>
              <c:strCache>
                <c:ptCount val="1"/>
                <c:pt idx="0">
                  <c:v>0,002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Morphogenesis!$O$24:$O$43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Morphogenesis!$Q$24:$Q$43</c:f>
              <c:numCache>
                <c:formatCode>General</c:formatCode>
                <c:ptCount val="20"/>
                <c:pt idx="0">
                  <c:v>0.24262319430749088</c:v>
                </c:pt>
                <c:pt idx="1">
                  <c:v>0.24292026174857462</c:v>
                </c:pt>
                <c:pt idx="2">
                  <c:v>0.24328905840869619</c:v>
                </c:pt>
                <c:pt idx="3">
                  <c:v>0.24375912645442971</c:v>
                </c:pt>
                <c:pt idx="4">
                  <c:v>0.24437880889504024</c:v>
                </c:pt>
                <c:pt idx="5">
                  <c:v>0.24523303093487744</c:v>
                </c:pt>
                <c:pt idx="6">
                  <c:v>0.24648596003752521</c:v>
                </c:pt>
                <c:pt idx="7">
                  <c:v>0.2485014717298844</c:v>
                </c:pt>
                <c:pt idx="8">
                  <c:v>0.25227898828219786</c:v>
                </c:pt>
                <c:pt idx="9">
                  <c:v>0.26190745166236762</c:v>
                </c:pt>
                <c:pt idx="10">
                  <c:v>0.26375700861058227</c:v>
                </c:pt>
                <c:pt idx="11">
                  <c:v>0.26594373652494596</c:v>
                </c:pt>
                <c:pt idx="12">
                  <c:v>0.26856855062358903</c:v>
                </c:pt>
                <c:pt idx="13">
                  <c:v>0.2717768481477808</c:v>
                </c:pt>
                <c:pt idx="14">
                  <c:v>0.27578588081740907</c:v>
                </c:pt>
                <c:pt idx="15">
                  <c:v>0.28093501486508443</c:v>
                </c:pt>
                <c:pt idx="16">
                  <c:v>0.28778460992848331</c:v>
                </c:pt>
                <c:pt idx="17">
                  <c:v>0.29732824924826678</c:v>
                </c:pt>
                <c:pt idx="18">
                  <c:v>0.31150308798010518</c:v>
                </c:pt>
                <c:pt idx="19">
                  <c:v>0.33462326927732716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AF-46F4-BA3E-01CBEACCFE5D}"/>
            </c:ext>
          </c:extLst>
        </c:ser>
        <c:ser>
          <c:idx val="2"/>
          <c:order val="2"/>
          <c:tx>
            <c:strRef>
              <c:f>Morphogenesis!$N$44</c:f>
              <c:strCache>
                <c:ptCount val="1"/>
                <c:pt idx="0">
                  <c:v>0,003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Morphogenesis!$O$44:$O$63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Morphogenesis!$Q$44:$Q$63</c:f>
              <c:numCache>
                <c:formatCode>General</c:formatCode>
                <c:ptCount val="20"/>
                <c:pt idx="0">
                  <c:v>0.2403363194918221</c:v>
                </c:pt>
                <c:pt idx="1">
                  <c:v>0.24062605231165196</c:v>
                </c:pt>
                <c:pt idx="2">
                  <c:v>0.24098574334979148</c:v>
                </c:pt>
                <c:pt idx="3">
                  <c:v>0.24144420537412317</c:v>
                </c:pt>
                <c:pt idx="4">
                  <c:v>0.24204858780076052</c:v>
                </c:pt>
                <c:pt idx="5">
                  <c:v>0.24288171902328681</c:v>
                </c:pt>
                <c:pt idx="6">
                  <c:v>0.24410371319616794</c:v>
                </c:pt>
                <c:pt idx="7">
                  <c:v>0.24606946172753486</c:v>
                </c:pt>
                <c:pt idx="8">
                  <c:v>0.2497537110638573</c:v>
                </c:pt>
                <c:pt idx="9">
                  <c:v>0.25914444683613863</c:v>
                </c:pt>
                <c:pt idx="10">
                  <c:v>0.26094833806059325</c:v>
                </c:pt>
                <c:pt idx="11">
                  <c:v>0.26308107547038123</c:v>
                </c:pt>
                <c:pt idx="12">
                  <c:v>0.2656410826780195</c:v>
                </c:pt>
                <c:pt idx="13">
                  <c:v>0.26877016705409967</c:v>
                </c:pt>
                <c:pt idx="14">
                  <c:v>0.27268021635443357</c:v>
                </c:pt>
                <c:pt idx="15">
                  <c:v>0.27770221782949389</c:v>
                </c:pt>
                <c:pt idx="16">
                  <c:v>0.28438269578820718</c:v>
                </c:pt>
                <c:pt idx="17">
                  <c:v>0.29369070181361534</c:v>
                </c:pt>
                <c:pt idx="18">
                  <c:v>0.30751556253018048</c:v>
                </c:pt>
                <c:pt idx="19">
                  <c:v>0.33006490451725312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AF-46F4-BA3E-01CBEACCFE5D}"/>
            </c:ext>
          </c:extLst>
        </c:ser>
        <c:ser>
          <c:idx val="3"/>
          <c:order val="3"/>
          <c:tx>
            <c:strRef>
              <c:f>Morphogenesis!$N$64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Morphogenesis!$O$64:$O$83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Morphogenesis!$Q$64:$Q$83</c:f>
              <c:numCache>
                <c:formatCode>General</c:formatCode>
                <c:ptCount val="20"/>
                <c:pt idx="0">
                  <c:v>0.24737208702948546</c:v>
                </c:pt>
                <c:pt idx="1">
                  <c:v>0.2476843854439712</c:v>
                </c:pt>
                <c:pt idx="2">
                  <c:v>0.248072090713197</c:v>
                </c:pt>
                <c:pt idx="3">
                  <c:v>0.24856625966300661</c:v>
                </c:pt>
                <c:pt idx="4">
                  <c:v>0.24921771390175218</c:v>
                </c:pt>
                <c:pt idx="5">
                  <c:v>0.25011573284212041</c:v>
                </c:pt>
                <c:pt idx="6">
                  <c:v>0.25143290099354237</c:v>
                </c:pt>
                <c:pt idx="7">
                  <c:v>0.25355175018012749</c:v>
                </c:pt>
                <c:pt idx="8">
                  <c:v>0.2575229441476567</c:v>
                </c:pt>
                <c:pt idx="9">
                  <c:v>0.2676450694017441</c:v>
                </c:pt>
                <c:pt idx="10">
                  <c:v>0.2695894551625036</c:v>
                </c:pt>
                <c:pt idx="11">
                  <c:v>0.27188829901451278</c:v>
                </c:pt>
                <c:pt idx="12">
                  <c:v>0.27464769020977653</c:v>
                </c:pt>
                <c:pt idx="13">
                  <c:v>0.27802048066553409</c:v>
                </c:pt>
                <c:pt idx="14">
                  <c:v>0.28223506083554151</c:v>
                </c:pt>
                <c:pt idx="15">
                  <c:v>0.28764819663122831</c:v>
                </c:pt>
                <c:pt idx="16">
                  <c:v>0.29484897794325948</c:v>
                </c:pt>
                <c:pt idx="17">
                  <c:v>0.30488193011438558</c:v>
                </c:pt>
                <c:pt idx="18">
                  <c:v>0.31978352836895862</c:v>
                </c:pt>
                <c:pt idx="19">
                  <c:v>0.34408910670970161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2AF-46F4-BA3E-01CBEACCF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26656"/>
        <c:axId val="561827640"/>
      </c:scatterChart>
      <c:valAx>
        <c:axId val="561826656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rfr</a:t>
                </a:r>
              </a:p>
            </c:rich>
          </c:tx>
          <c:layout>
            <c:manualLayout>
              <c:xMode val="edge"/>
              <c:yMode val="edge"/>
              <c:x val="0.41957524059492562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1827640"/>
        <c:crosses val="autoZero"/>
        <c:crossBetween val="midCat"/>
      </c:valAx>
      <c:valAx>
        <c:axId val="561827640"/>
        <c:scaling>
          <c:orientation val="minMax"/>
          <c:min val="0.2200000000000000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slope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1826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max length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Morphogenesis!$G$3:$G$4</c:f>
              <c:strCache>
                <c:ptCount val="2"/>
                <c:pt idx="0">
                  <c:v>absblue</c:v>
                </c:pt>
                <c:pt idx="1">
                  <c:v>0,2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Morphogenesis!$H$4:$H$23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Morphogenesis!$J$4:$J$23</c:f>
              <c:numCache>
                <c:formatCode>General</c:formatCode>
                <c:ptCount val="20"/>
                <c:pt idx="0">
                  <c:v>0.25328043980797504</c:v>
                </c:pt>
                <c:pt idx="1">
                  <c:v>0.25329096105879856</c:v>
                </c:pt>
                <c:pt idx="2">
                  <c:v>0.2533040227465751</c:v>
                </c:pt>
                <c:pt idx="3">
                  <c:v>0.25332067116753715</c:v>
                </c:pt>
                <c:pt idx="4">
                  <c:v>0.25334261848820216</c:v>
                </c:pt>
                <c:pt idx="5">
                  <c:v>0.25337287250832402</c:v>
                </c:pt>
                <c:pt idx="6">
                  <c:v>0.25341724755428985</c:v>
                </c:pt>
                <c:pt idx="7">
                  <c:v>0.25348863102188118</c:v>
                </c:pt>
                <c:pt idx="8">
                  <c:v>0.25362241949426267</c:v>
                </c:pt>
                <c:pt idx="9">
                  <c:v>0.25396343121166343</c:v>
                </c:pt>
                <c:pt idx="10">
                  <c:v>0.25402893705267227</c:v>
                </c:pt>
                <c:pt idx="11">
                  <c:v>0.25410638449284234</c:v>
                </c:pt>
                <c:pt idx="12">
                  <c:v>0.25419934765095947</c:v>
                </c:pt>
                <c:pt idx="13">
                  <c:v>0.25431297606760905</c:v>
                </c:pt>
                <c:pt idx="14">
                  <c:v>0.25445496415665358</c:v>
                </c:pt>
                <c:pt idx="15">
                  <c:v>0.25463733126710453</c:v>
                </c:pt>
                <c:pt idx="16">
                  <c:v>0.25487992368126688</c:v>
                </c:pt>
                <c:pt idx="17">
                  <c:v>0.25521793118113395</c:v>
                </c:pt>
                <c:pt idx="18">
                  <c:v>0.25571996207733882</c:v>
                </c:pt>
                <c:pt idx="19">
                  <c:v>0.25653881057054906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00-4D1E-B755-4E8773360A81}"/>
            </c:ext>
          </c:extLst>
        </c:ser>
        <c:ser>
          <c:idx val="1"/>
          <c:order val="1"/>
          <c:tx>
            <c:strRef>
              <c:f>Morphogenesis!$G$24</c:f>
              <c:strCache>
                <c:ptCount val="1"/>
                <c:pt idx="0">
                  <c:v>0,1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Morphogenesis!$H$24:$H$43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Morphogenesis!$J$24:$J$43</c:f>
              <c:numCache>
                <c:formatCode>General</c:formatCode>
                <c:ptCount val="20"/>
                <c:pt idx="0">
                  <c:v>0.28996393814910731</c:v>
                </c:pt>
                <c:pt idx="1">
                  <c:v>0.29009211322372386</c:v>
                </c:pt>
                <c:pt idx="2">
                  <c:v>0.29025123715617829</c:v>
                </c:pt>
                <c:pt idx="3">
                  <c:v>0.29045405644400374</c:v>
                </c:pt>
                <c:pt idx="4">
                  <c:v>0.29072142954545854</c:v>
                </c:pt>
                <c:pt idx="5">
                  <c:v>0.2910899989628804</c:v>
                </c:pt>
                <c:pt idx="6">
                  <c:v>0.29163059769236493</c:v>
                </c:pt>
                <c:pt idx="7">
                  <c:v>0.29250022635519041</c:v>
                </c:pt>
                <c:pt idx="8">
                  <c:v>0.29413010361198971</c:v>
                </c:pt>
                <c:pt idx="9">
                  <c:v>0.29828447679975323</c:v>
                </c:pt>
                <c:pt idx="10">
                  <c:v>0.29908250131223457</c:v>
                </c:pt>
                <c:pt idx="11">
                  <c:v>0.30002600428437826</c:v>
                </c:pt>
                <c:pt idx="12">
                  <c:v>0.30115852739670834</c:v>
                </c:pt>
                <c:pt idx="13">
                  <c:v>0.30254280489630614</c:v>
                </c:pt>
                <c:pt idx="14">
                  <c:v>0.30427257393358298</c:v>
                </c:pt>
                <c:pt idx="15">
                  <c:v>0.30649426015528264</c:v>
                </c:pt>
                <c:pt idx="16">
                  <c:v>0.30944964077572801</c:v>
                </c:pt>
                <c:pt idx="17">
                  <c:v>0.31356741510153063</c:v>
                </c:pt>
                <c:pt idx="18">
                  <c:v>0.31968340346263324</c:v>
                </c:pt>
                <c:pt idx="19">
                  <c:v>0.329659020285898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B00-4D1E-B755-4E8773360A81}"/>
            </c:ext>
          </c:extLst>
        </c:ser>
        <c:ser>
          <c:idx val="2"/>
          <c:order val="2"/>
          <c:tx>
            <c:strRef>
              <c:f>Morphogenesis!$G$44</c:f>
              <c:strCache>
                <c:ptCount val="1"/>
                <c:pt idx="0">
                  <c:v>0,05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Morphogenesis!$H$44:$H$63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Morphogenesis!$J$44:$J$63</c:f>
              <c:numCache>
                <c:formatCode>General</c:formatCode>
                <c:ptCount val="20"/>
                <c:pt idx="0">
                  <c:v>0.38948785007117737</c:v>
                </c:pt>
                <c:pt idx="1">
                  <c:v>0.38993522504018741</c:v>
                </c:pt>
                <c:pt idx="2">
                  <c:v>0.39049062213719321</c:v>
                </c:pt>
                <c:pt idx="3">
                  <c:v>0.39119853101009228</c:v>
                </c:pt>
                <c:pt idx="4">
                  <c:v>0.39213175483176987</c:v>
                </c:pt>
                <c:pt idx="5">
                  <c:v>0.39341818850220389</c:v>
                </c:pt>
                <c:pt idx="6">
                  <c:v>0.39530506347047317</c:v>
                </c:pt>
                <c:pt idx="7">
                  <c:v>0.39834036574937293</c:v>
                </c:pt>
                <c:pt idx="8">
                  <c:v>0.40402919635416973</c:v>
                </c:pt>
                <c:pt idx="9">
                  <c:v>0.41852938355274827</c:v>
                </c:pt>
                <c:pt idx="10">
                  <c:v>0.42131476278976954</c:v>
                </c:pt>
                <c:pt idx="11">
                  <c:v>0.42460791174393547</c:v>
                </c:pt>
                <c:pt idx="12">
                  <c:v>0.42856080581321965</c:v>
                </c:pt>
                <c:pt idx="13">
                  <c:v>0.43339240903511367</c:v>
                </c:pt>
                <c:pt idx="14">
                  <c:v>0.43942989621240858</c:v>
                </c:pt>
                <c:pt idx="15">
                  <c:v>0.44718434307000787</c:v>
                </c:pt>
                <c:pt idx="16">
                  <c:v>0.45749963500519852</c:v>
                </c:pt>
                <c:pt idx="17">
                  <c:v>0.471872079623681</c:v>
                </c:pt>
                <c:pt idx="18">
                  <c:v>0.49321897652777413</c:v>
                </c:pt>
                <c:pt idx="19">
                  <c:v>0.52803730045319419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B00-4D1E-B755-4E8773360A81}"/>
            </c:ext>
          </c:extLst>
        </c:ser>
        <c:ser>
          <c:idx val="3"/>
          <c:order val="3"/>
          <c:tx>
            <c:strRef>
              <c:f>Morphogenesis!$G$64</c:f>
              <c:strCache>
                <c:ptCount val="1"/>
                <c:pt idx="0">
                  <c:v>0,04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Morphogenesis!$H$64:$H$83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Morphogenesis!$J$64:$J$83</c:f>
              <c:numCache>
                <c:formatCode>General</c:formatCode>
                <c:ptCount val="20"/>
                <c:pt idx="0">
                  <c:v>0.42910594481052078</c:v>
                </c:pt>
                <c:pt idx="1">
                  <c:v>0.42968038564151945</c:v>
                </c:pt>
                <c:pt idx="2">
                  <c:v>0.43039352963042954</c:v>
                </c:pt>
                <c:pt idx="3">
                  <c:v>0.43130250261593073</c:v>
                </c:pt>
                <c:pt idx="4">
                  <c:v>0.43250078572242323</c:v>
                </c:pt>
                <c:pt idx="5">
                  <c:v>0.43415259925214345</c:v>
                </c:pt>
                <c:pt idx="6">
                  <c:v>0.43657539466951306</c:v>
                </c:pt>
                <c:pt idx="7">
                  <c:v>0.44047279994295052</c:v>
                </c:pt>
                <c:pt idx="8">
                  <c:v>0.44777740303074076</c:v>
                </c:pt>
                <c:pt idx="9">
                  <c:v>0.46639601194044583</c:v>
                </c:pt>
                <c:pt idx="10">
                  <c:v>0.46997250967589543</c:v>
                </c:pt>
                <c:pt idx="11">
                  <c:v>0.47420099663398319</c:v>
                </c:pt>
                <c:pt idx="12">
                  <c:v>0.47927661308841829</c:v>
                </c:pt>
                <c:pt idx="13">
                  <c:v>0.48548051442868057</c:v>
                </c:pt>
                <c:pt idx="14">
                  <c:v>0.49323280141725351</c:v>
                </c:pt>
                <c:pt idx="15">
                  <c:v>0.50318970827476539</c:v>
                </c:pt>
                <c:pt idx="16">
                  <c:v>0.51643480530010433</c:v>
                </c:pt>
                <c:pt idx="17">
                  <c:v>0.53488938949017273</c:v>
                </c:pt>
                <c:pt idx="18">
                  <c:v>0.56229934768244116</c:v>
                </c:pt>
                <c:pt idx="19">
                  <c:v>0.60700696056914738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B00-4D1E-B755-4E8773360A81}"/>
            </c:ext>
          </c:extLst>
        </c:ser>
        <c:ser>
          <c:idx val="4"/>
          <c:order val="4"/>
          <c:tx>
            <c:strRef>
              <c:f>Morphogenesis!$G$84</c:f>
              <c:strCache>
                <c:ptCount val="1"/>
                <c:pt idx="0">
                  <c:v>0,03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Morphogenesis!$H$84:$H$103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Morphogenesis!$J$84:$J$103</c:f>
              <c:numCache>
                <c:formatCode>General</c:formatCode>
                <c:ptCount val="20"/>
                <c:pt idx="0">
                  <c:v>0.47997658541658056</c:v>
                </c:pt>
                <c:pt idx="1">
                  <c:v>0.4807141820439661</c:v>
                </c:pt>
                <c:pt idx="2">
                  <c:v>0.48162987705148474</c:v>
                </c:pt>
                <c:pt idx="3">
                  <c:v>0.48279702146795078</c:v>
                </c:pt>
                <c:pt idx="4">
                  <c:v>0.48433564743307467</c:v>
                </c:pt>
                <c:pt idx="5">
                  <c:v>0.48645661798886414</c:v>
                </c:pt>
                <c:pt idx="6">
                  <c:v>0.48956754888420129</c:v>
                </c:pt>
                <c:pt idx="7">
                  <c:v>0.49457191631442787</c:v>
                </c:pt>
                <c:pt idx="8">
                  <c:v>0.50395121233796625</c:v>
                </c:pt>
                <c:pt idx="9">
                  <c:v>0.52785797940139645</c:v>
                </c:pt>
                <c:pt idx="10">
                  <c:v>0.5324502933964399</c:v>
                </c:pt>
                <c:pt idx="11">
                  <c:v>0.53787977812475707</c:v>
                </c:pt>
                <c:pt idx="12">
                  <c:v>0.54439699865761038</c:v>
                </c:pt>
                <c:pt idx="13">
                  <c:v>0.55236296566113019</c:v>
                </c:pt>
                <c:pt idx="14">
                  <c:v>0.56231709919191553</c:v>
                </c:pt>
                <c:pt idx="15">
                  <c:v>0.57510202066855332</c:v>
                </c:pt>
                <c:pt idx="16">
                  <c:v>0.59210906189558377</c:v>
                </c:pt>
                <c:pt idx="17">
                  <c:v>0.61580521705003533</c:v>
                </c:pt>
                <c:pt idx="18">
                  <c:v>0.65100030003925635</c:v>
                </c:pt>
                <c:pt idx="19">
                  <c:v>0.70840601130522352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B00-4D1E-B755-4E8773360A81}"/>
            </c:ext>
          </c:extLst>
        </c:ser>
        <c:ser>
          <c:idx val="5"/>
          <c:order val="5"/>
          <c:tx>
            <c:strRef>
              <c:f>Morphogenesis!$G$104</c:f>
              <c:strCache>
                <c:ptCount val="1"/>
                <c:pt idx="0">
                  <c:v>0,02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Morphogenesis!$H$104:$H$123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Morphogenesis!$J$104:$J$123</c:f>
              <c:numCache>
                <c:formatCode>General</c:formatCode>
                <c:ptCount val="20"/>
                <c:pt idx="0">
                  <c:v>0.54529578091794884</c:v>
                </c:pt>
                <c:pt idx="1">
                  <c:v>0.54624287373477509</c:v>
                </c:pt>
                <c:pt idx="2">
                  <c:v>0.54741864939836304</c:v>
                </c:pt>
                <c:pt idx="3">
                  <c:v>0.54891729249405063</c:v>
                </c:pt>
                <c:pt idx="4">
                  <c:v>0.55089292734004536</c:v>
                </c:pt>
                <c:pt idx="5">
                  <c:v>0.55361630744172541</c:v>
                </c:pt>
                <c:pt idx="6">
                  <c:v>0.55761082178089749</c:v>
                </c:pt>
                <c:pt idx="7">
                  <c:v>0.5640365567557527</c:v>
                </c:pt>
                <c:pt idx="8">
                  <c:v>0.57607981124061425</c:v>
                </c:pt>
                <c:pt idx="9">
                  <c:v>0.60677670778089188</c:v>
                </c:pt>
                <c:pt idx="10">
                  <c:v>0.61267335567193859</c:v>
                </c:pt>
                <c:pt idx="11">
                  <c:v>0.61964495206261583</c:v>
                </c:pt>
                <c:pt idx="12">
                  <c:v>0.62801322887295852</c:v>
                </c:pt>
                <c:pt idx="13">
                  <c:v>0.63824173297397402</c:v>
                </c:pt>
                <c:pt idx="14">
                  <c:v>0.65102309342860609</c:v>
                </c:pt>
                <c:pt idx="15">
                  <c:v>0.66743925755496591</c:v>
                </c:pt>
                <c:pt idx="16">
                  <c:v>0.68927673075312934</c:v>
                </c:pt>
                <c:pt idx="17">
                  <c:v>0.7197031962492213</c:v>
                </c:pt>
                <c:pt idx="18">
                  <c:v>0.76489457734981547</c:v>
                </c:pt>
                <c:pt idx="19">
                  <c:v>0.83860496967835518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B00-4D1E-B755-4E8773360A81}"/>
            </c:ext>
          </c:extLst>
        </c:ser>
        <c:ser>
          <c:idx val="6"/>
          <c:order val="6"/>
          <c:tx>
            <c:strRef>
              <c:f>Morphogenesis!$G$124</c:f>
              <c:strCache>
                <c:ptCount val="1"/>
                <c:pt idx="0">
                  <c:v>0,01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Morphogenesis!$H$124:$H$143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Morphogenesis!$J$124:$J$143</c:f>
              <c:numCache>
                <c:formatCode>General</c:formatCode>
                <c:ptCount val="20"/>
                <c:pt idx="0">
                  <c:v>0.62916728813930134</c:v>
                </c:pt>
                <c:pt idx="1">
                  <c:v>0.63038337938806843</c:v>
                </c:pt>
                <c:pt idx="2">
                  <c:v>0.63189310522443831</c:v>
                </c:pt>
                <c:pt idx="3">
                  <c:v>0.63381740104984485</c:v>
                </c:pt>
                <c:pt idx="4">
                  <c:v>0.63635416640619613</c:v>
                </c:pt>
                <c:pt idx="5">
                  <c:v>0.63985105567605483</c:v>
                </c:pt>
                <c:pt idx="6">
                  <c:v>0.64498011361487539</c:v>
                </c:pt>
                <c:pt idx="7">
                  <c:v>0.65323092064348898</c:v>
                </c:pt>
                <c:pt idx="8">
                  <c:v>0.66869476550168983</c:v>
                </c:pt>
                <c:pt idx="9">
                  <c:v>0.70811036087284041</c:v>
                </c:pt>
                <c:pt idx="10">
                  <c:v>0.71568180663820247</c:v>
                </c:pt>
                <c:pt idx="11">
                  <c:v>0.72463351359872052</c:v>
                </c:pt>
                <c:pt idx="12">
                  <c:v>0.73537859371707925</c:v>
                </c:pt>
                <c:pt idx="13">
                  <c:v>0.74851225295747792</c:v>
                </c:pt>
                <c:pt idx="14">
                  <c:v>0.76492384464107299</c:v>
                </c:pt>
                <c:pt idx="15">
                  <c:v>0.78600261662383664</c:v>
                </c:pt>
                <c:pt idx="16">
                  <c:v>0.81404248724651562</c:v>
                </c:pt>
                <c:pt idx="17">
                  <c:v>0.85311084228347045</c:v>
                </c:pt>
                <c:pt idx="18">
                  <c:v>0.91113772423185535</c:v>
                </c:pt>
                <c:pt idx="19">
                  <c:v>1.0057837414557254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B00-4D1E-B755-4E8773360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26656"/>
        <c:axId val="561827640"/>
      </c:scatterChart>
      <c:valAx>
        <c:axId val="561826656"/>
        <c:scaling>
          <c:orientation val="minMax"/>
          <c:max val="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rfr</a:t>
                </a:r>
              </a:p>
            </c:rich>
          </c:tx>
          <c:layout>
            <c:manualLayout>
              <c:xMode val="edge"/>
              <c:yMode val="edge"/>
              <c:x val="0.44457524059492565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1827640"/>
        <c:crosses val="autoZero"/>
        <c:crossBetween val="midCat"/>
      </c:valAx>
      <c:valAx>
        <c:axId val="561827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maximal</a:t>
                </a:r>
                <a:r>
                  <a:rPr lang="fr-FR" baseline="0"/>
                  <a:t> length</a:t>
                </a:r>
                <a:endParaRPr lang="fr-FR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1826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Phyllochron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Morphogenesis!$Y$3:$Y$4</c:f>
              <c:strCache>
                <c:ptCount val="2"/>
                <c:pt idx="0">
                  <c:v>absblue</c:v>
                </c:pt>
                <c:pt idx="1">
                  <c:v>0,2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Morphogenesis!$Z$4:$Z$23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Morphogenesis!$AB$4:$AB$23</c:f>
              <c:numCache>
                <c:formatCode>General</c:formatCode>
                <c:ptCount val="20"/>
                <c:pt idx="0">
                  <c:v>32.567641996488994</c:v>
                </c:pt>
                <c:pt idx="1">
                  <c:v>32.538483044862637</c:v>
                </c:pt>
                <c:pt idx="2">
                  <c:v>32.502670293140916</c:v>
                </c:pt>
                <c:pt idx="3">
                  <c:v>32.457634556577815</c:v>
                </c:pt>
                <c:pt idx="4">
                  <c:v>32.399289906266624</c:v>
                </c:pt>
                <c:pt idx="5">
                  <c:v>32.320722286951323</c:v>
                </c:pt>
                <c:pt idx="6">
                  <c:v>32.209236439411207</c:v>
                </c:pt>
                <c:pt idx="7">
                  <c:v>32.038742155326219</c:v>
                </c:pt>
                <c:pt idx="8">
                  <c:v>31.74592190908611</c:v>
                </c:pt>
                <c:pt idx="9">
                  <c:v>31.129057572795876</c:v>
                </c:pt>
                <c:pt idx="10">
                  <c:v>31.02813504883439</c:v>
                </c:pt>
                <c:pt idx="11">
                  <c:v>30.91498941275557</c:v>
                </c:pt>
                <c:pt idx="12">
                  <c:v>30.787356667108721</c:v>
                </c:pt>
                <c:pt idx="13">
                  <c:v>30.642421580680423</c:v>
                </c:pt>
                <c:pt idx="14">
                  <c:v>30.476667902748538</c:v>
                </c:pt>
                <c:pt idx="15">
                  <c:v>30.285703864755391</c:v>
                </c:pt>
                <c:pt idx="16">
                  <c:v>30.064097197511011</c:v>
                </c:pt>
                <c:pt idx="17">
                  <c:v>29.805342101741395</c:v>
                </c:pt>
                <c:pt idx="18">
                  <c:v>29.502345793040565</c:v>
                </c:pt>
                <c:pt idx="19">
                  <c:v>29.149631598221625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022-4F27-B87E-D3528749A035}"/>
            </c:ext>
          </c:extLst>
        </c:ser>
        <c:ser>
          <c:idx val="2"/>
          <c:order val="1"/>
          <c:tx>
            <c:strRef>
              <c:f>Morphogenesis!$Y$24</c:f>
              <c:strCache>
                <c:ptCount val="1"/>
                <c:pt idx="0">
                  <c:v>0,1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Morphogenesis!$Z$24:$Z$43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Morphogenesis!$AB$24:$AB$43</c:f>
              <c:numCache>
                <c:formatCode>General</c:formatCode>
                <c:ptCount val="20"/>
                <c:pt idx="0">
                  <c:v>40.416138237962421</c:v>
                </c:pt>
                <c:pt idx="1">
                  <c:v>40.336875989619578</c:v>
                </c:pt>
                <c:pt idx="2">
                  <c:v>40.239526837387317</c:v>
                </c:pt>
                <c:pt idx="3">
                  <c:v>40.117107013056575</c:v>
                </c:pt>
                <c:pt idx="4">
                  <c:v>39.958509810327854</c:v>
                </c:pt>
                <c:pt idx="5">
                  <c:v>39.744940878437802</c:v>
                </c:pt>
                <c:pt idx="6">
                  <c:v>39.441890924939131</c:v>
                </c:pt>
                <c:pt idx="7">
                  <c:v>38.978439410654786</c:v>
                </c:pt>
                <c:pt idx="8">
                  <c:v>38.182471456295389</c:v>
                </c:pt>
                <c:pt idx="9">
                  <c:v>36.505660340333193</c:v>
                </c:pt>
                <c:pt idx="10">
                  <c:v>36.231324477366464</c:v>
                </c:pt>
                <c:pt idx="11">
                  <c:v>35.92376275084397</c:v>
                </c:pt>
                <c:pt idx="12">
                  <c:v>35.576820977635805</c:v>
                </c:pt>
                <c:pt idx="13">
                  <c:v>35.182846565891616</c:v>
                </c:pt>
                <c:pt idx="14">
                  <c:v>34.732281355169121</c:v>
                </c:pt>
                <c:pt idx="15">
                  <c:v>34.213187280803197</c:v>
                </c:pt>
                <c:pt idx="16">
                  <c:v>33.610797904167413</c:v>
                </c:pt>
                <c:pt idx="17">
                  <c:v>32.907428629315696</c:v>
                </c:pt>
                <c:pt idx="18">
                  <c:v>32.083799269284057</c:v>
                </c:pt>
                <c:pt idx="19">
                  <c:v>31.12502268286817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022-4F27-B87E-D3528749A035}"/>
            </c:ext>
          </c:extLst>
        </c:ser>
        <c:ser>
          <c:idx val="3"/>
          <c:order val="2"/>
          <c:tx>
            <c:strRef>
              <c:f>Morphogenesis!$Y$44</c:f>
              <c:strCache>
                <c:ptCount val="1"/>
                <c:pt idx="0">
                  <c:v>0,05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Morphogenesis!$Z$44:$Z$63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Morphogenesis!$AB$44:$AB$63</c:f>
              <c:numCache>
                <c:formatCode>General</c:formatCode>
                <c:ptCount val="20"/>
                <c:pt idx="0">
                  <c:v>48.470751212881858</c:v>
                </c:pt>
                <c:pt idx="1">
                  <c:v>48.340069858075495</c:v>
                </c:pt>
                <c:pt idx="2">
                  <c:v>48.179568240105539</c:v>
                </c:pt>
                <c:pt idx="3">
                  <c:v>47.977732071776074</c:v>
                </c:pt>
                <c:pt idx="4">
                  <c:v>47.71624949016369</c:v>
                </c:pt>
                <c:pt idx="5">
                  <c:v>47.364133849395849</c:v>
                </c:pt>
                <c:pt idx="6">
                  <c:v>46.864488944977907</c:v>
                </c:pt>
                <c:pt idx="7">
                  <c:v>46.100386575439131</c:v>
                </c:pt>
                <c:pt idx="8">
                  <c:v>44.788057278291113</c:v>
                </c:pt>
                <c:pt idx="9">
                  <c:v>42.023463124457834</c:v>
                </c:pt>
                <c:pt idx="10">
                  <c:v>41.571159751868706</c:v>
                </c:pt>
                <c:pt idx="11">
                  <c:v>41.064076191297815</c:v>
                </c:pt>
                <c:pt idx="12">
                  <c:v>40.492065910115087</c:v>
                </c:pt>
                <c:pt idx="13">
                  <c:v>39.842511917360881</c:v>
                </c:pt>
                <c:pt idx="14">
                  <c:v>39.099655470605214</c:v>
                </c:pt>
                <c:pt idx="15">
                  <c:v>38.243814028703717</c:v>
                </c:pt>
                <c:pt idx="16">
                  <c:v>37.250641850200523</c:v>
                </c:pt>
                <c:pt idx="17">
                  <c:v>36.09098196559556</c:v>
                </c:pt>
                <c:pt idx="18">
                  <c:v>34.733046720538269</c:v>
                </c:pt>
                <c:pt idx="19">
                  <c:v>33.152291368665132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022-4F27-B87E-D3528749A035}"/>
            </c:ext>
          </c:extLst>
        </c:ser>
        <c:ser>
          <c:idx val="1"/>
          <c:order val="3"/>
          <c:tx>
            <c:strRef>
              <c:f>Morphogenesis!$Y$64</c:f>
              <c:strCache>
                <c:ptCount val="1"/>
                <c:pt idx="0">
                  <c:v>0,04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Morphogenesis!$Z$64:$Z$83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Morphogenesis!$AB$64:$AB$83</c:f>
              <c:numCache>
                <c:formatCode>General</c:formatCode>
                <c:ptCount val="20"/>
                <c:pt idx="0">
                  <c:v>50.623678911638819</c:v>
                </c:pt>
                <c:pt idx="1">
                  <c:v>50.479253678772096</c:v>
                </c:pt>
                <c:pt idx="2">
                  <c:v>50.30187195828762</c:v>
                </c:pt>
                <c:pt idx="3">
                  <c:v>50.078808494834078</c:v>
                </c:pt>
                <c:pt idx="4">
                  <c:v>49.789825550052726</c:v>
                </c:pt>
                <c:pt idx="5">
                  <c:v>49.400677584076533</c:v>
                </c:pt>
                <c:pt idx="6">
                  <c:v>48.848484566349143</c:v>
                </c:pt>
                <c:pt idx="7">
                  <c:v>48.00402084910219</c:v>
                </c:pt>
                <c:pt idx="8">
                  <c:v>46.55367267495555</c:v>
                </c:pt>
                <c:pt idx="9">
                  <c:v>43.498323615857046</c:v>
                </c:pt>
                <c:pt idx="10">
                  <c:v>42.99845108232401</c:v>
                </c:pt>
                <c:pt idx="11">
                  <c:v>42.438037078146813</c:v>
                </c:pt>
                <c:pt idx="12">
                  <c:v>41.805867950543394</c:v>
                </c:pt>
                <c:pt idx="13">
                  <c:v>41.087999768031523</c:v>
                </c:pt>
                <c:pt idx="14">
                  <c:v>40.267016426772145</c:v>
                </c:pt>
                <c:pt idx="15">
                  <c:v>39.321165354698685</c:v>
                </c:pt>
                <c:pt idx="16">
                  <c:v>38.223540346375117</c:v>
                </c:pt>
                <c:pt idx="17">
                  <c:v>36.941917967050756</c:v>
                </c:pt>
                <c:pt idx="18">
                  <c:v>35.441167425583501</c:v>
                </c:pt>
                <c:pt idx="19">
                  <c:v>33.69416258210088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022-4F27-B87E-D3528749A035}"/>
            </c:ext>
          </c:extLst>
        </c:ser>
        <c:ser>
          <c:idx val="4"/>
          <c:order val="4"/>
          <c:tx>
            <c:strRef>
              <c:f>Morphogenesis!$Y$84</c:f>
              <c:strCache>
                <c:ptCount val="1"/>
                <c:pt idx="0">
                  <c:v>0,03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Morphogenesis!$Z$84:$Z$103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Morphogenesis!$AB$84:$AB$103</c:f>
              <c:numCache>
                <c:formatCode>General</c:formatCode>
                <c:ptCount val="20"/>
                <c:pt idx="0">
                  <c:v>53.003031993024535</c:v>
                </c:pt>
                <c:pt idx="1">
                  <c:v>52.843417425823937</c:v>
                </c:pt>
                <c:pt idx="2">
                  <c:v>52.647380306946275</c:v>
                </c:pt>
                <c:pt idx="3">
                  <c:v>52.400857054252178</c:v>
                </c:pt>
                <c:pt idx="4">
                  <c:v>52.081481507859969</c:v>
                </c:pt>
                <c:pt idx="5">
                  <c:v>51.651406493034798</c:v>
                </c:pt>
                <c:pt idx="6">
                  <c:v>51.041138828678044</c:v>
                </c:pt>
                <c:pt idx="7">
                  <c:v>50.107862087006666</c:v>
                </c:pt>
                <c:pt idx="8">
                  <c:v>48.504979463855676</c:v>
                </c:pt>
                <c:pt idx="9">
                  <c:v>45.128296539170222</c:v>
                </c:pt>
                <c:pt idx="10">
                  <c:v>44.575851952364722</c:v>
                </c:pt>
                <c:pt idx="11">
                  <c:v>43.95649869286575</c:v>
                </c:pt>
                <c:pt idx="12">
                  <c:v>43.257843757733205</c:v>
                </c:pt>
                <c:pt idx="13">
                  <c:v>42.464476719409262</c:v>
                </c:pt>
                <c:pt idx="14">
                  <c:v>41.557149806424825</c:v>
                </c:pt>
                <c:pt idx="15">
                  <c:v>40.511822708738563</c:v>
                </c:pt>
                <c:pt idx="16">
                  <c:v>39.298759470586809</c:v>
                </c:pt>
                <c:pt idx="17">
                  <c:v>37.882347689002614</c:v>
                </c:pt>
                <c:pt idx="18">
                  <c:v>36.223761835286723</c:v>
                </c:pt>
                <c:pt idx="19">
                  <c:v>34.293022888532427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022-4F27-B87E-D3528749A035}"/>
            </c:ext>
          </c:extLst>
        </c:ser>
        <c:ser>
          <c:idx val="5"/>
          <c:order val="5"/>
          <c:tx>
            <c:strRef>
              <c:f>Morphogenesis!$Y$104</c:f>
              <c:strCache>
                <c:ptCount val="1"/>
                <c:pt idx="0">
                  <c:v>0,02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Morphogenesis!$Z$104:$Z$123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Morphogenesis!$AB$104:$AB$123</c:f>
              <c:numCache>
                <c:formatCode>General</c:formatCode>
                <c:ptCount val="20"/>
                <c:pt idx="0">
                  <c:v>55.632623822405719</c:v>
                </c:pt>
                <c:pt idx="1">
                  <c:v>55.456222444634385</c:v>
                </c:pt>
                <c:pt idx="2">
                  <c:v>55.239567921987451</c:v>
                </c:pt>
                <c:pt idx="3">
                  <c:v>54.96711759248052</c:v>
                </c:pt>
                <c:pt idx="4">
                  <c:v>54.614153026663338</c:v>
                </c:pt>
                <c:pt idx="5">
                  <c:v>54.138846627687599</c:v>
                </c:pt>
                <c:pt idx="6">
                  <c:v>53.464396552798576</c:v>
                </c:pt>
                <c:pt idx="7">
                  <c:v>52.432966239386957</c:v>
                </c:pt>
                <c:pt idx="8">
                  <c:v>50.661506979191685</c:v>
                </c:pt>
                <c:pt idx="9">
                  <c:v>46.929695211266697</c:v>
                </c:pt>
                <c:pt idx="10">
                  <c:v>46.319149520080941</c:v>
                </c:pt>
                <c:pt idx="11">
                  <c:v>45.634658309667316</c:v>
                </c:pt>
                <c:pt idx="12">
                  <c:v>44.862525193588795</c:v>
                </c:pt>
                <c:pt idx="13">
                  <c:v>43.985719015473364</c:v>
                </c:pt>
                <c:pt idx="14">
                  <c:v>42.98296769805561</c:v>
                </c:pt>
                <c:pt idx="15">
                  <c:v>41.827702589816333</c:v>
                </c:pt>
                <c:pt idx="16">
                  <c:v>40.487060377224346</c:v>
                </c:pt>
                <c:pt idx="17">
                  <c:v>38.921683268197775</c:v>
                </c:pt>
                <c:pt idx="18">
                  <c:v>37.088662417539304</c:v>
                </c:pt>
                <c:pt idx="19">
                  <c:v>34.95486588319045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022-4F27-B87E-D3528749A035}"/>
            </c:ext>
          </c:extLst>
        </c:ser>
        <c:ser>
          <c:idx val="6"/>
          <c:order val="6"/>
          <c:tx>
            <c:strRef>
              <c:f>Morphogenesis!$Y$124</c:f>
              <c:strCache>
                <c:ptCount val="1"/>
                <c:pt idx="0">
                  <c:v>0,01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Morphogenesis!$Z$124:$Z$143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Morphogenesis!$AB$124:$AB$143</c:f>
              <c:numCache>
                <c:formatCode>General</c:formatCode>
                <c:ptCount val="20"/>
                <c:pt idx="0">
                  <c:v>58.538772238647141</c:v>
                </c:pt>
                <c:pt idx="1">
                  <c:v>58.343818566025782</c:v>
                </c:pt>
                <c:pt idx="2">
                  <c:v>58.104378288326828</c:v>
                </c:pt>
                <c:pt idx="3">
                  <c:v>57.803274107535643</c:v>
                </c:pt>
                <c:pt idx="4">
                  <c:v>57.413187934283293</c:v>
                </c:pt>
                <c:pt idx="5">
                  <c:v>56.887893124960044</c:v>
                </c:pt>
                <c:pt idx="6">
                  <c:v>56.142510516498753</c:v>
                </c:pt>
                <c:pt idx="7">
                  <c:v>55.002603730094584</c:v>
                </c:pt>
                <c:pt idx="8">
                  <c:v>53.044838473170962</c:v>
                </c:pt>
                <c:pt idx="9">
                  <c:v>48.920548635527808</c:v>
                </c:pt>
                <c:pt idx="10">
                  <c:v>48.245791293472905</c:v>
                </c:pt>
                <c:pt idx="11">
                  <c:v>47.489311514045376</c:v>
                </c:pt>
                <c:pt idx="12">
                  <c:v>46.635972449272266</c:v>
                </c:pt>
                <c:pt idx="13">
                  <c:v>45.666951760430038</c:v>
                </c:pt>
                <c:pt idx="14">
                  <c:v>44.558740166357893</c:v>
                </c:pt>
                <c:pt idx="15">
                  <c:v>43.281974766064323</c:v>
                </c:pt>
                <c:pt idx="16">
                  <c:v>41.800335981163073</c:v>
                </c:pt>
                <c:pt idx="17">
                  <c:v>40.070326724445572</c:v>
                </c:pt>
                <c:pt idx="18">
                  <c:v>38.044525388071548</c:v>
                </c:pt>
                <c:pt idx="19">
                  <c:v>35.686315513218588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022-4F27-B87E-D3528749A035}"/>
            </c:ext>
          </c:extLst>
        </c:ser>
        <c:ser>
          <c:idx val="7"/>
          <c:order val="7"/>
          <c:tx>
            <c:strRef>
              <c:f>Morphogenesis!$Y$144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Morphogenesis!$Z$144:$Z$163</c:f>
              <c:numCache>
                <c:formatCode>General</c:formatCode>
                <c:ptCount val="20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0.9</c:v>
                </c:pt>
                <c:pt idx="11">
                  <c:v>0.8</c:v>
                </c:pt>
                <c:pt idx="12">
                  <c:v>0.7</c:v>
                </c:pt>
                <c:pt idx="13">
                  <c:v>0.6</c:v>
                </c:pt>
                <c:pt idx="14">
                  <c:v>0.5</c:v>
                </c:pt>
                <c:pt idx="15">
                  <c:v>0.4</c:v>
                </c:pt>
                <c:pt idx="16">
                  <c:v>0.3</c:v>
                </c:pt>
                <c:pt idx="17">
                  <c:v>0.2</c:v>
                </c:pt>
                <c:pt idx="18">
                  <c:v>0.1</c:v>
                </c:pt>
                <c:pt idx="19">
                  <c:v>0</c:v>
                </c:pt>
              </c:numCache>
            </c:numRef>
          </c:xVal>
          <c:yVal>
            <c:numRef>
              <c:f>Morphogenesis!$AB$144:$AB$163</c:f>
              <c:numCache>
                <c:formatCode>General</c:formatCode>
                <c:ptCount val="20"/>
                <c:pt idx="0">
                  <c:v>61.750562951888767</c:v>
                </c:pt>
                <c:pt idx="1">
                  <c:v>61.535105822535598</c:v>
                </c:pt>
                <c:pt idx="2">
                  <c:v>61.270483391006756</c:v>
                </c:pt>
                <c:pt idx="3">
                  <c:v>60.93771180708535</c:v>
                </c:pt>
                <c:pt idx="4">
                  <c:v>60.506599912863429</c:v>
                </c:pt>
                <c:pt idx="5">
                  <c:v>59.926059366183281</c:v>
                </c:pt>
                <c:pt idx="6">
                  <c:v>59.102284184472495</c:v>
                </c:pt>
                <c:pt idx="7">
                  <c:v>57.842492354821545</c:v>
                </c:pt>
                <c:pt idx="8">
                  <c:v>55.678827128450656</c:v>
                </c:pt>
                <c:pt idx="9">
                  <c:v>51.120781942172499</c:v>
                </c:pt>
                <c:pt idx="10">
                  <c:v>50.37505975097541</c:v>
                </c:pt>
                <c:pt idx="11">
                  <c:v>49.539020298639819</c:v>
                </c:pt>
                <c:pt idx="12">
                  <c:v>48.595934780994703</c:v>
                </c:pt>
                <c:pt idx="13">
                  <c:v>47.525001296672642</c:v>
                </c:pt>
                <c:pt idx="14">
                  <c:v>46.300238071829853</c:v>
                </c:pt>
                <c:pt idx="15">
                  <c:v>44.889194082220193</c:v>
                </c:pt>
                <c:pt idx="16">
                  <c:v>43.251729986054386</c:v>
                </c:pt>
                <c:pt idx="17">
                  <c:v>41.339774067528538</c:v>
                </c:pt>
                <c:pt idx="18">
                  <c:v>39.100917344769179</c:v>
                </c:pt>
                <c:pt idx="19">
                  <c:v>36.494692372362877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B022-4F27-B87E-D3528749A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826656"/>
        <c:axId val="561827640"/>
      </c:scatterChart>
      <c:valAx>
        <c:axId val="561826656"/>
        <c:scaling>
          <c:orientation val="minMax"/>
          <c:max val="1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rfr</a:t>
                </a:r>
              </a:p>
            </c:rich>
          </c:tx>
          <c:layout>
            <c:manualLayout>
              <c:xMode val="edge"/>
              <c:yMode val="edge"/>
              <c:x val="0.41957524059492562"/>
              <c:y val="0.8925692621755614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1827640"/>
        <c:crosses val="autoZero"/>
        <c:crossBetween val="midCat"/>
      </c:valAx>
      <c:valAx>
        <c:axId val="561827640"/>
        <c:scaling>
          <c:orientation val="minMax"/>
          <c:max val="65"/>
          <c:min val="2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phyllochrone [d]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618266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155575</xdr:colOff>
      <xdr:row>4</xdr:row>
      <xdr:rowOff>53975</xdr:rowOff>
    </xdr:from>
    <xdr:to>
      <xdr:col>16</xdr:col>
      <xdr:colOff>155575</xdr:colOff>
      <xdr:row>19</xdr:row>
      <xdr:rowOff>34925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2C62B74E-FC2E-4DC1-BC2B-445E5029E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390525</xdr:colOff>
      <xdr:row>5</xdr:row>
      <xdr:rowOff>152400</xdr:rowOff>
    </xdr:from>
    <xdr:to>
      <xdr:col>23</xdr:col>
      <xdr:colOff>390525</xdr:colOff>
      <xdr:row>20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876B7089-759E-43ED-836B-116696E04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390525</xdr:colOff>
      <xdr:row>21</xdr:row>
      <xdr:rowOff>57150</xdr:rowOff>
    </xdr:from>
    <xdr:to>
      <xdr:col>23</xdr:col>
      <xdr:colOff>390525</xdr:colOff>
      <xdr:row>35</xdr:row>
      <xdr:rowOff>133350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10BB956-7BAC-4810-9A85-5880DB4F4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409575</xdr:colOff>
      <xdr:row>4</xdr:row>
      <xdr:rowOff>142875</xdr:rowOff>
    </xdr:from>
    <xdr:to>
      <xdr:col>34</xdr:col>
      <xdr:colOff>409575</xdr:colOff>
      <xdr:row>19</xdr:row>
      <xdr:rowOff>28575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F54F8F5D-9889-4159-8C0F-E05D22FB49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F1CC2-214D-459D-A9AF-04C3A6905A21}">
  <dimension ref="A1:I472"/>
  <sheetViews>
    <sheetView topLeftCell="B1" workbookViewId="0">
      <selection activeCell="E2" sqref="E2"/>
    </sheetView>
  </sheetViews>
  <sheetFormatPr baseColWidth="10" defaultRowHeight="14.5" x14ac:dyDescent="0.35"/>
  <sheetData>
    <row r="1" spans="1:9" x14ac:dyDescent="0.35">
      <c r="C1" t="s">
        <v>27</v>
      </c>
      <c r="F1" t="s">
        <v>28</v>
      </c>
      <c r="G1" t="s">
        <v>29</v>
      </c>
      <c r="H1" t="s">
        <v>30</v>
      </c>
    </row>
    <row r="2" spans="1:9" x14ac:dyDescent="0.35">
      <c r="A2">
        <v>1</v>
      </c>
      <c r="B2" s="1">
        <v>400</v>
      </c>
      <c r="C2" s="3">
        <v>7.2637499999999994E-2</v>
      </c>
      <c r="D2">
        <v>0</v>
      </c>
      <c r="E2">
        <v>360</v>
      </c>
      <c r="F2" s="1">
        <v>0</v>
      </c>
      <c r="G2" s="1">
        <v>1.1596</v>
      </c>
      <c r="H2" s="1">
        <v>0</v>
      </c>
      <c r="I2" s="4">
        <f>C2*1000</f>
        <v>72.637499999999989</v>
      </c>
    </row>
    <row r="3" spans="1:9" x14ac:dyDescent="0.35">
      <c r="A3">
        <v>2</v>
      </c>
      <c r="B3" s="1">
        <v>404.34300000000002</v>
      </c>
      <c r="C3" s="2">
        <v>0.23938999999999999</v>
      </c>
      <c r="D3">
        <v>1</v>
      </c>
      <c r="E3">
        <v>361</v>
      </c>
      <c r="F3" s="1">
        <v>0</v>
      </c>
      <c r="G3" s="1">
        <v>1.1512</v>
      </c>
      <c r="H3" s="1">
        <v>0</v>
      </c>
      <c r="I3" s="4">
        <f t="shared" ref="I3:I66" si="0">C3*1000</f>
        <v>239.39</v>
      </c>
    </row>
    <row r="4" spans="1:9" x14ac:dyDescent="0.35">
      <c r="A4">
        <v>3</v>
      </c>
      <c r="B4" s="1">
        <v>406.51400000000001</v>
      </c>
      <c r="C4" s="2">
        <v>0.212121</v>
      </c>
      <c r="D4">
        <v>2</v>
      </c>
      <c r="E4">
        <v>362</v>
      </c>
      <c r="F4" s="1">
        <v>0</v>
      </c>
      <c r="G4" s="1">
        <v>0.87100000000000011</v>
      </c>
      <c r="H4" s="1">
        <v>0</v>
      </c>
      <c r="I4" s="4">
        <f t="shared" si="0"/>
        <v>212.12100000000001</v>
      </c>
    </row>
    <row r="5" spans="1:9" x14ac:dyDescent="0.35">
      <c r="A5">
        <v>4</v>
      </c>
      <c r="B5" s="1">
        <v>408.95699999999999</v>
      </c>
      <c r="C5" s="2">
        <v>0.233373</v>
      </c>
      <c r="D5">
        <v>3</v>
      </c>
      <c r="E5">
        <v>363</v>
      </c>
      <c r="F5" s="1">
        <v>0</v>
      </c>
      <c r="G5" s="1">
        <v>0.29139999999999999</v>
      </c>
      <c r="H5" s="1">
        <v>0</v>
      </c>
      <c r="I5" s="4">
        <f t="shared" si="0"/>
        <v>233.37299999999999</v>
      </c>
    </row>
    <row r="6" spans="1:9" x14ac:dyDescent="0.35">
      <c r="A6">
        <v>5</v>
      </c>
      <c r="B6" s="1">
        <v>411.12799999999999</v>
      </c>
      <c r="C6" s="2">
        <v>0.20508999999999999</v>
      </c>
      <c r="D6">
        <v>4</v>
      </c>
      <c r="E6">
        <v>364</v>
      </c>
      <c r="F6" s="1">
        <v>0</v>
      </c>
      <c r="G6" s="1">
        <v>0</v>
      </c>
      <c r="H6" s="1">
        <v>0</v>
      </c>
      <c r="I6" s="4">
        <f t="shared" si="0"/>
        <v>205.09</v>
      </c>
    </row>
    <row r="7" spans="1:9" x14ac:dyDescent="0.35">
      <c r="A7">
        <v>6</v>
      </c>
      <c r="B7" s="1">
        <v>413.29899999999998</v>
      </c>
      <c r="C7" s="2">
        <v>0.166495</v>
      </c>
      <c r="D7">
        <v>5</v>
      </c>
      <c r="E7">
        <v>365</v>
      </c>
      <c r="F7" s="1">
        <v>0</v>
      </c>
      <c r="G7" s="1">
        <v>0</v>
      </c>
      <c r="H7" s="1">
        <v>0</v>
      </c>
      <c r="I7" s="4">
        <f t="shared" si="0"/>
        <v>166.495</v>
      </c>
    </row>
    <row r="8" spans="1:9" x14ac:dyDescent="0.35">
      <c r="A8">
        <v>7</v>
      </c>
      <c r="B8" s="1">
        <v>415.47</v>
      </c>
      <c r="C8" s="2">
        <v>0.15552299999999999</v>
      </c>
      <c r="D8">
        <v>6</v>
      </c>
      <c r="E8">
        <v>366</v>
      </c>
      <c r="F8" s="1">
        <v>0</v>
      </c>
      <c r="G8" s="1">
        <v>0.27290000000000003</v>
      </c>
      <c r="H8" s="1">
        <v>0</v>
      </c>
      <c r="I8" s="4">
        <f t="shared" si="0"/>
        <v>155.523</v>
      </c>
    </row>
    <row r="9" spans="1:9" x14ac:dyDescent="0.35">
      <c r="A9">
        <v>8</v>
      </c>
      <c r="B9" s="1">
        <v>417.642</v>
      </c>
      <c r="C9" s="2">
        <v>0.184755</v>
      </c>
      <c r="D9">
        <v>7</v>
      </c>
      <c r="E9">
        <v>367</v>
      </c>
      <c r="F9" s="1">
        <v>0</v>
      </c>
      <c r="G9" s="1">
        <v>0.79880000000000007</v>
      </c>
      <c r="H9" s="1">
        <v>0</v>
      </c>
      <c r="I9" s="4">
        <f t="shared" si="0"/>
        <v>184.755</v>
      </c>
    </row>
    <row r="10" spans="1:9" x14ac:dyDescent="0.35">
      <c r="A10">
        <v>9</v>
      </c>
      <c r="B10" s="1">
        <v>420.084</v>
      </c>
      <c r="C10" s="2">
        <v>0.25600900000000004</v>
      </c>
      <c r="D10">
        <v>8</v>
      </c>
      <c r="E10">
        <v>368</v>
      </c>
      <c r="F10" s="1">
        <v>0</v>
      </c>
      <c r="G10" s="1">
        <v>1.0309000000000001</v>
      </c>
      <c r="H10" s="1">
        <v>0</v>
      </c>
      <c r="I10" s="4">
        <f t="shared" si="0"/>
        <v>256.00900000000001</v>
      </c>
    </row>
    <row r="11" spans="1:9" x14ac:dyDescent="0.35">
      <c r="A11">
        <v>10</v>
      </c>
      <c r="B11" s="1">
        <v>422.52699999999999</v>
      </c>
      <c r="C11" s="2">
        <v>0.16966400000000001</v>
      </c>
      <c r="D11">
        <v>9</v>
      </c>
      <c r="E11">
        <v>369</v>
      </c>
      <c r="F11" s="1">
        <v>0</v>
      </c>
      <c r="G11" s="1">
        <v>1.0129999999999999</v>
      </c>
      <c r="H11" s="1">
        <v>0</v>
      </c>
      <c r="I11" s="4">
        <f t="shared" si="0"/>
        <v>169.66400000000002</v>
      </c>
    </row>
    <row r="12" spans="1:9" x14ac:dyDescent="0.35">
      <c r="A12">
        <v>11</v>
      </c>
      <c r="B12" s="1">
        <v>425.24099999999999</v>
      </c>
      <c r="C12" s="2">
        <v>0.140593</v>
      </c>
      <c r="D12">
        <v>10</v>
      </c>
      <c r="E12">
        <v>370</v>
      </c>
      <c r="F12" s="1">
        <v>0</v>
      </c>
      <c r="G12" s="1">
        <v>0.98899999999999999</v>
      </c>
      <c r="H12" s="1">
        <v>0</v>
      </c>
      <c r="I12" s="4">
        <f t="shared" si="0"/>
        <v>140.59299999999999</v>
      </c>
    </row>
    <row r="13" spans="1:9" x14ac:dyDescent="0.35">
      <c r="A13">
        <v>12</v>
      </c>
      <c r="B13" s="1">
        <v>428.22699999999998</v>
      </c>
      <c r="C13" s="2">
        <v>0.19442400000000001</v>
      </c>
      <c r="D13">
        <v>11</v>
      </c>
      <c r="E13">
        <v>371</v>
      </c>
      <c r="F13" s="1">
        <v>0</v>
      </c>
      <c r="G13" s="1">
        <v>0.96030000000000004</v>
      </c>
      <c r="H13" s="1">
        <v>0</v>
      </c>
      <c r="I13" s="4">
        <f t="shared" si="0"/>
        <v>194.42400000000001</v>
      </c>
    </row>
    <row r="14" spans="1:9" x14ac:dyDescent="0.35">
      <c r="A14">
        <v>13</v>
      </c>
      <c r="B14" s="1">
        <v>432.02699999999999</v>
      </c>
      <c r="C14" s="2">
        <v>0.196017</v>
      </c>
      <c r="D14">
        <v>12</v>
      </c>
      <c r="E14">
        <v>372</v>
      </c>
      <c r="F14" s="1">
        <v>0</v>
      </c>
      <c r="G14" s="1">
        <v>0.66899999999999993</v>
      </c>
      <c r="H14" s="1">
        <v>0</v>
      </c>
      <c r="I14" s="4">
        <f t="shared" si="0"/>
        <v>196.017</v>
      </c>
    </row>
    <row r="15" spans="1:9" x14ac:dyDescent="0.35">
      <c r="A15">
        <v>14</v>
      </c>
      <c r="B15" s="1">
        <v>435.28300000000002</v>
      </c>
      <c r="C15" s="2">
        <v>0.22153200000000001</v>
      </c>
      <c r="D15">
        <v>13</v>
      </c>
      <c r="E15">
        <v>373</v>
      </c>
      <c r="F15" s="1">
        <v>0</v>
      </c>
      <c r="G15" s="1">
        <v>0.1898</v>
      </c>
      <c r="H15" s="1">
        <v>0</v>
      </c>
      <c r="I15" s="4">
        <f t="shared" si="0"/>
        <v>221.53200000000001</v>
      </c>
    </row>
    <row r="16" spans="1:9" x14ac:dyDescent="0.35">
      <c r="A16">
        <v>15</v>
      </c>
      <c r="B16" s="1">
        <v>438.81200000000001</v>
      </c>
      <c r="C16" s="2">
        <v>0.19204299999999999</v>
      </c>
      <c r="D16">
        <v>14</v>
      </c>
      <c r="E16">
        <v>374</v>
      </c>
      <c r="F16" s="1">
        <v>0</v>
      </c>
      <c r="G16" s="1">
        <v>0.2591</v>
      </c>
      <c r="H16" s="1">
        <v>0</v>
      </c>
      <c r="I16" s="4">
        <f t="shared" si="0"/>
        <v>192.04299999999998</v>
      </c>
    </row>
    <row r="17" spans="1:9" x14ac:dyDescent="0.35">
      <c r="A17">
        <v>16</v>
      </c>
      <c r="B17" s="1">
        <v>442.34</v>
      </c>
      <c r="C17" s="2">
        <v>0.19323300000000002</v>
      </c>
      <c r="D17">
        <v>15</v>
      </c>
      <c r="E17">
        <v>375</v>
      </c>
      <c r="F17" s="1">
        <v>0</v>
      </c>
      <c r="G17" s="1">
        <v>0.68820000000000003</v>
      </c>
      <c r="H17" s="1">
        <v>0</v>
      </c>
      <c r="I17" s="4">
        <f t="shared" si="0"/>
        <v>193.233</v>
      </c>
    </row>
    <row r="18" spans="1:9" x14ac:dyDescent="0.35">
      <c r="A18">
        <v>17</v>
      </c>
      <c r="B18" s="1">
        <v>445.86900000000003</v>
      </c>
      <c r="C18" s="2">
        <v>0.21048</v>
      </c>
      <c r="D18">
        <v>16</v>
      </c>
      <c r="E18">
        <v>376</v>
      </c>
      <c r="F18" s="1">
        <v>0</v>
      </c>
      <c r="G18" s="1">
        <v>0.58120000000000005</v>
      </c>
      <c r="H18" s="1">
        <v>0</v>
      </c>
      <c r="I18" s="4">
        <f t="shared" si="0"/>
        <v>210.48</v>
      </c>
    </row>
    <row r="19" spans="1:9" x14ac:dyDescent="0.35">
      <c r="A19">
        <v>18</v>
      </c>
      <c r="B19" s="1">
        <v>448.85399999999998</v>
      </c>
      <c r="C19" s="2">
        <v>0.21152500000000002</v>
      </c>
      <c r="D19">
        <v>17</v>
      </c>
      <c r="E19">
        <v>377</v>
      </c>
      <c r="F19" s="1">
        <v>0</v>
      </c>
      <c r="G19" s="1">
        <v>0.15210000000000001</v>
      </c>
      <c r="H19" s="1">
        <v>0</v>
      </c>
      <c r="I19" s="4">
        <f t="shared" si="0"/>
        <v>211.52500000000001</v>
      </c>
    </row>
    <row r="20" spans="1:9" x14ac:dyDescent="0.35">
      <c r="A20">
        <v>19</v>
      </c>
      <c r="B20" s="1">
        <v>451.56799999999998</v>
      </c>
      <c r="C20" s="2">
        <v>0.233405</v>
      </c>
      <c r="D20">
        <v>18</v>
      </c>
      <c r="E20">
        <v>378</v>
      </c>
      <c r="F20" s="1">
        <v>0</v>
      </c>
      <c r="G20" s="1">
        <v>0.23770000000000002</v>
      </c>
      <c r="H20" s="1">
        <v>0</v>
      </c>
      <c r="I20" s="4">
        <f t="shared" si="0"/>
        <v>233.405</v>
      </c>
    </row>
    <row r="21" spans="1:9" x14ac:dyDescent="0.35">
      <c r="A21">
        <v>20</v>
      </c>
      <c r="B21" s="1">
        <v>454.28199999999998</v>
      </c>
      <c r="C21" s="2">
        <v>0.20168</v>
      </c>
      <c r="D21">
        <v>19</v>
      </c>
      <c r="E21">
        <v>379</v>
      </c>
      <c r="F21" s="1">
        <v>0</v>
      </c>
      <c r="G21" s="1">
        <v>0.60589999999999999</v>
      </c>
      <c r="H21" s="1">
        <v>0</v>
      </c>
      <c r="I21" s="4">
        <f t="shared" si="0"/>
        <v>201.68</v>
      </c>
    </row>
    <row r="22" spans="1:9" x14ac:dyDescent="0.35">
      <c r="A22">
        <v>21</v>
      </c>
      <c r="B22" s="1">
        <v>457.26799999999997</v>
      </c>
      <c r="C22" s="2">
        <v>0.26125399999999999</v>
      </c>
      <c r="D22">
        <v>20</v>
      </c>
      <c r="E22">
        <v>380</v>
      </c>
      <c r="F22" s="1">
        <v>0</v>
      </c>
      <c r="G22" s="1">
        <v>0.71499999999999997</v>
      </c>
      <c r="H22" s="1">
        <v>0</v>
      </c>
      <c r="I22" s="4">
        <f t="shared" si="0"/>
        <v>261.25399999999996</v>
      </c>
    </row>
    <row r="23" spans="1:9" x14ac:dyDescent="0.35">
      <c r="A23">
        <v>22</v>
      </c>
      <c r="B23" s="1">
        <v>460.25299999999999</v>
      </c>
      <c r="C23" s="2">
        <v>0.308971</v>
      </c>
      <c r="D23">
        <v>21</v>
      </c>
      <c r="E23">
        <v>381</v>
      </c>
      <c r="F23" s="1">
        <v>0</v>
      </c>
      <c r="G23" s="1">
        <v>0.69440000000000002</v>
      </c>
      <c r="H23" s="1">
        <v>0</v>
      </c>
      <c r="I23" s="4">
        <f t="shared" si="0"/>
        <v>308.971</v>
      </c>
    </row>
    <row r="24" spans="1:9" x14ac:dyDescent="0.35">
      <c r="A24">
        <v>23</v>
      </c>
      <c r="B24" s="1">
        <v>462.96699999999998</v>
      </c>
      <c r="C24" s="2">
        <v>0.22347900000000001</v>
      </c>
      <c r="D24">
        <v>22</v>
      </c>
      <c r="E24">
        <v>382</v>
      </c>
      <c r="F24" s="1">
        <v>0</v>
      </c>
      <c r="G24" s="1">
        <v>0.44920000000000004</v>
      </c>
      <c r="H24" s="1">
        <v>0</v>
      </c>
      <c r="I24" s="4">
        <f t="shared" si="0"/>
        <v>223.47900000000001</v>
      </c>
    </row>
    <row r="25" spans="1:9" x14ac:dyDescent="0.35">
      <c r="A25">
        <v>24</v>
      </c>
      <c r="B25" s="1">
        <v>465.68200000000002</v>
      </c>
      <c r="C25" s="2">
        <v>0.22039</v>
      </c>
      <c r="D25">
        <v>23</v>
      </c>
      <c r="E25">
        <v>383</v>
      </c>
      <c r="F25" s="1">
        <v>0</v>
      </c>
      <c r="G25" s="1">
        <v>0.10169999999999998</v>
      </c>
      <c r="H25" s="1">
        <v>0</v>
      </c>
      <c r="I25" s="4">
        <f t="shared" si="0"/>
        <v>220.39000000000001</v>
      </c>
    </row>
    <row r="26" spans="1:9" x14ac:dyDescent="0.35">
      <c r="A26">
        <v>25</v>
      </c>
      <c r="B26" s="1">
        <v>469.75299999999999</v>
      </c>
      <c r="C26" s="2">
        <v>0.212394</v>
      </c>
      <c r="D26">
        <v>24</v>
      </c>
      <c r="E26">
        <v>384</v>
      </c>
      <c r="F26" s="1">
        <v>0</v>
      </c>
      <c r="G26" s="1">
        <v>0.21080000000000002</v>
      </c>
      <c r="H26" s="1">
        <v>0</v>
      </c>
      <c r="I26" s="4">
        <f t="shared" si="0"/>
        <v>212.39400000000001</v>
      </c>
    </row>
    <row r="27" spans="1:9" x14ac:dyDescent="0.35">
      <c r="A27">
        <v>26</v>
      </c>
      <c r="B27" s="1">
        <v>473.01</v>
      </c>
      <c r="C27" s="2">
        <v>0.215033</v>
      </c>
      <c r="D27">
        <v>25</v>
      </c>
      <c r="E27">
        <v>385</v>
      </c>
      <c r="F27" s="1">
        <v>0</v>
      </c>
      <c r="G27" s="1">
        <v>0.50890000000000002</v>
      </c>
      <c r="H27" s="1">
        <v>0</v>
      </c>
      <c r="I27" s="4">
        <f t="shared" si="0"/>
        <v>215.03300000000002</v>
      </c>
    </row>
    <row r="28" spans="1:9" x14ac:dyDescent="0.35">
      <c r="A28">
        <v>27</v>
      </c>
      <c r="B28" s="1">
        <v>475.72399999999999</v>
      </c>
      <c r="C28" s="2">
        <v>0.18116700000000002</v>
      </c>
      <c r="D28">
        <v>26</v>
      </c>
      <c r="E28">
        <v>386</v>
      </c>
      <c r="F28" s="1">
        <v>0</v>
      </c>
      <c r="G28" s="1">
        <v>0.57600000000000007</v>
      </c>
      <c r="H28" s="1">
        <v>0</v>
      </c>
      <c r="I28" s="4">
        <f t="shared" si="0"/>
        <v>181.16700000000003</v>
      </c>
    </row>
    <row r="29" spans="1:9" x14ac:dyDescent="0.35">
      <c r="A29">
        <v>28</v>
      </c>
      <c r="B29" s="1">
        <v>478.43799999999999</v>
      </c>
      <c r="C29" s="2">
        <v>0.18290499999999998</v>
      </c>
      <c r="D29">
        <v>27</v>
      </c>
      <c r="E29">
        <v>387</v>
      </c>
      <c r="F29" s="1">
        <v>0</v>
      </c>
      <c r="G29" s="1">
        <v>0.55659999999999998</v>
      </c>
      <c r="H29" s="1">
        <v>0</v>
      </c>
      <c r="I29" s="4">
        <f t="shared" si="0"/>
        <v>182.90499999999997</v>
      </c>
    </row>
    <row r="30" spans="1:9" x14ac:dyDescent="0.35">
      <c r="A30">
        <v>29</v>
      </c>
      <c r="B30" s="1">
        <v>481.15199999999999</v>
      </c>
      <c r="C30" s="2">
        <v>0.19723900000000003</v>
      </c>
      <c r="D30">
        <v>28</v>
      </c>
      <c r="E30">
        <v>388</v>
      </c>
      <c r="F30" s="1">
        <v>0</v>
      </c>
      <c r="G30" s="1">
        <v>0.34339999999999998</v>
      </c>
      <c r="H30" s="1">
        <v>0</v>
      </c>
      <c r="I30" s="4">
        <f t="shared" si="0"/>
        <v>197.23900000000003</v>
      </c>
    </row>
    <row r="31" spans="1:9" x14ac:dyDescent="0.35">
      <c r="A31">
        <v>30</v>
      </c>
      <c r="B31" s="1">
        <v>484.13799999999998</v>
      </c>
      <c r="C31" s="2">
        <v>0.22544199999999998</v>
      </c>
      <c r="D31">
        <v>29</v>
      </c>
      <c r="E31">
        <v>389</v>
      </c>
      <c r="F31" s="1">
        <v>0</v>
      </c>
      <c r="G31" s="1">
        <v>6.4700000000000008E-2</v>
      </c>
      <c r="H31" s="1">
        <v>0</v>
      </c>
      <c r="I31" s="4">
        <f t="shared" si="0"/>
        <v>225.44199999999998</v>
      </c>
    </row>
    <row r="32" spans="1:9" x14ac:dyDescent="0.35">
      <c r="A32">
        <v>31</v>
      </c>
      <c r="B32" s="1">
        <v>486.58</v>
      </c>
      <c r="C32" s="2">
        <v>0.21638399999999999</v>
      </c>
      <c r="D32">
        <v>30</v>
      </c>
      <c r="E32">
        <v>390</v>
      </c>
      <c r="F32" s="1">
        <v>0</v>
      </c>
      <c r="G32" s="1">
        <v>0.18910000000000002</v>
      </c>
      <c r="H32" s="1">
        <v>0</v>
      </c>
      <c r="I32" s="4">
        <f t="shared" si="0"/>
        <v>216.38399999999999</v>
      </c>
    </row>
    <row r="33" spans="1:9" x14ac:dyDescent="0.35">
      <c r="A33">
        <v>32</v>
      </c>
      <c r="B33" s="1">
        <v>489.56599999999997</v>
      </c>
      <c r="C33" s="2">
        <v>0.263104</v>
      </c>
      <c r="D33">
        <v>31</v>
      </c>
      <c r="E33">
        <v>391</v>
      </c>
      <c r="F33" s="1">
        <v>0</v>
      </c>
      <c r="G33" s="1">
        <v>0.43540000000000001</v>
      </c>
      <c r="H33" s="1">
        <v>0</v>
      </c>
      <c r="I33" s="4">
        <f t="shared" si="0"/>
        <v>263.10399999999998</v>
      </c>
    </row>
    <row r="34" spans="1:9" x14ac:dyDescent="0.35">
      <c r="A34">
        <v>33</v>
      </c>
      <c r="B34" s="1">
        <v>492.00799999999998</v>
      </c>
      <c r="C34" s="2">
        <v>0.30982299999999996</v>
      </c>
      <c r="D34">
        <v>32</v>
      </c>
      <c r="E34">
        <v>392</v>
      </c>
      <c r="F34" s="1">
        <v>0</v>
      </c>
      <c r="G34" s="1">
        <v>0.29359999999999997</v>
      </c>
      <c r="H34" s="1">
        <v>0</v>
      </c>
      <c r="I34" s="4">
        <f t="shared" si="0"/>
        <v>309.82299999999998</v>
      </c>
    </row>
    <row r="35" spans="1:9" x14ac:dyDescent="0.35">
      <c r="A35">
        <v>34</v>
      </c>
      <c r="B35" s="1">
        <v>493.90800000000002</v>
      </c>
      <c r="C35" s="2">
        <v>0.21808900000000001</v>
      </c>
      <c r="D35">
        <v>33</v>
      </c>
      <c r="E35">
        <v>393</v>
      </c>
      <c r="F35" s="1">
        <v>0</v>
      </c>
      <c r="G35" s="1">
        <v>4.7399999999999998E-2</v>
      </c>
      <c r="H35" s="1">
        <v>0</v>
      </c>
      <c r="I35" s="4">
        <f t="shared" si="0"/>
        <v>218.089</v>
      </c>
    </row>
    <row r="36" spans="1:9" x14ac:dyDescent="0.35">
      <c r="A36">
        <v>35</v>
      </c>
      <c r="B36" s="1">
        <v>495.53699999999998</v>
      </c>
      <c r="C36" s="2">
        <v>0.30285700000000004</v>
      </c>
      <c r="D36">
        <v>34</v>
      </c>
      <c r="E36">
        <v>394</v>
      </c>
      <c r="F36" s="1">
        <v>0</v>
      </c>
      <c r="G36" s="1">
        <v>0.1822</v>
      </c>
      <c r="H36" s="1">
        <v>0</v>
      </c>
      <c r="I36" s="4">
        <f t="shared" si="0"/>
        <v>302.85700000000003</v>
      </c>
    </row>
    <row r="37" spans="1:9" x14ac:dyDescent="0.35">
      <c r="A37">
        <v>36</v>
      </c>
      <c r="B37" s="1">
        <v>497.16500000000002</v>
      </c>
      <c r="C37" s="2">
        <v>0.31687000000000004</v>
      </c>
      <c r="D37">
        <v>35</v>
      </c>
      <c r="E37">
        <v>395</v>
      </c>
      <c r="F37" s="1">
        <v>0</v>
      </c>
      <c r="G37" s="1">
        <v>0.4078</v>
      </c>
      <c r="H37" s="1">
        <v>0</v>
      </c>
      <c r="I37" s="4">
        <f t="shared" si="0"/>
        <v>316.87000000000006</v>
      </c>
    </row>
    <row r="38" spans="1:9" x14ac:dyDescent="0.35">
      <c r="A38">
        <v>37</v>
      </c>
      <c r="B38" s="1">
        <v>499.065</v>
      </c>
      <c r="C38" s="2">
        <v>0.24085400000000001</v>
      </c>
      <c r="D38">
        <v>36</v>
      </c>
      <c r="E38">
        <v>396</v>
      </c>
      <c r="F38" s="1">
        <v>0</v>
      </c>
      <c r="G38" s="1">
        <v>0.2601</v>
      </c>
      <c r="H38" s="1">
        <v>0</v>
      </c>
      <c r="I38" s="4">
        <f t="shared" si="0"/>
        <v>240.85400000000001</v>
      </c>
    </row>
    <row r="39" spans="1:9" x14ac:dyDescent="0.35">
      <c r="A39">
        <v>38</v>
      </c>
      <c r="B39" s="1">
        <v>500.42200000000003</v>
      </c>
      <c r="C39" s="2">
        <v>0.363284</v>
      </c>
      <c r="D39">
        <v>37</v>
      </c>
      <c r="E39">
        <v>397</v>
      </c>
      <c r="F39" s="1">
        <v>0</v>
      </c>
      <c r="G39" s="1">
        <v>3.4499999999999996E-2</v>
      </c>
      <c r="H39" s="1">
        <v>0</v>
      </c>
      <c r="I39" s="4">
        <f t="shared" si="0"/>
        <v>363.28399999999999</v>
      </c>
    </row>
    <row r="40" spans="1:9" x14ac:dyDescent="0.35">
      <c r="A40">
        <v>39</v>
      </c>
      <c r="B40" s="1">
        <v>502.322</v>
      </c>
      <c r="C40" s="2">
        <v>0.39224199999999998</v>
      </c>
      <c r="D40">
        <v>38</v>
      </c>
      <c r="E40">
        <v>398</v>
      </c>
      <c r="F40" s="1">
        <v>0</v>
      </c>
      <c r="G40" s="1">
        <v>0</v>
      </c>
      <c r="H40" s="1">
        <v>0</v>
      </c>
      <c r="I40" s="4">
        <f t="shared" si="0"/>
        <v>392.24199999999996</v>
      </c>
    </row>
    <row r="41" spans="1:9" x14ac:dyDescent="0.35">
      <c r="A41">
        <v>40</v>
      </c>
      <c r="B41" s="1">
        <v>503.67899999999997</v>
      </c>
      <c r="C41" s="2">
        <v>0.35139500000000001</v>
      </c>
      <c r="D41">
        <v>39</v>
      </c>
      <c r="E41">
        <v>399</v>
      </c>
      <c r="F41" s="1">
        <v>0</v>
      </c>
      <c r="G41" s="1">
        <v>0</v>
      </c>
      <c r="H41" s="1">
        <v>0</v>
      </c>
      <c r="I41" s="4">
        <f t="shared" si="0"/>
        <v>351.39500000000004</v>
      </c>
    </row>
    <row r="42" spans="1:9" x14ac:dyDescent="0.35">
      <c r="A42">
        <v>41</v>
      </c>
      <c r="B42" s="1">
        <v>505.30799999999999</v>
      </c>
      <c r="C42" s="2">
        <v>0.36711300000000002</v>
      </c>
      <c r="D42">
        <v>40</v>
      </c>
      <c r="E42">
        <v>400</v>
      </c>
      <c r="F42" s="1">
        <v>0</v>
      </c>
      <c r="G42" s="1">
        <v>0</v>
      </c>
      <c r="H42" s="1">
        <v>0</v>
      </c>
      <c r="I42" s="4">
        <f t="shared" si="0"/>
        <v>367.113</v>
      </c>
    </row>
    <row r="43" spans="1:9" x14ac:dyDescent="0.35">
      <c r="A43">
        <v>42</v>
      </c>
      <c r="B43" s="1">
        <v>506.93599999999998</v>
      </c>
      <c r="C43" s="2">
        <v>0.37534999999999996</v>
      </c>
      <c r="D43">
        <v>41</v>
      </c>
      <c r="E43">
        <v>401</v>
      </c>
      <c r="F43" s="1">
        <v>0</v>
      </c>
      <c r="G43" s="1">
        <v>0</v>
      </c>
      <c r="H43" s="1">
        <v>0</v>
      </c>
      <c r="I43" s="4">
        <f t="shared" si="0"/>
        <v>375.34999999999997</v>
      </c>
    </row>
    <row r="44" spans="1:9" x14ac:dyDescent="0.35">
      <c r="A44">
        <v>43</v>
      </c>
      <c r="B44" s="1">
        <v>508.565</v>
      </c>
      <c r="C44" s="2">
        <v>0.42974400000000001</v>
      </c>
      <c r="D44">
        <v>42</v>
      </c>
      <c r="E44">
        <v>402</v>
      </c>
      <c r="F44" s="1">
        <v>0</v>
      </c>
      <c r="G44" s="1">
        <v>0.1792</v>
      </c>
      <c r="H44" s="1">
        <v>0</v>
      </c>
      <c r="I44" s="4">
        <f t="shared" si="0"/>
        <v>429.74400000000003</v>
      </c>
    </row>
    <row r="45" spans="1:9" x14ac:dyDescent="0.35">
      <c r="A45">
        <v>44</v>
      </c>
      <c r="B45" s="1">
        <v>510.464</v>
      </c>
      <c r="C45" s="2">
        <v>0.47287600000000002</v>
      </c>
      <c r="D45">
        <v>43</v>
      </c>
      <c r="E45">
        <v>403</v>
      </c>
      <c r="F45" s="1">
        <v>0</v>
      </c>
      <c r="G45" s="1">
        <v>0.38150000000000001</v>
      </c>
      <c r="H45" s="1">
        <v>0</v>
      </c>
      <c r="I45" s="4">
        <f t="shared" si="0"/>
        <v>472.87600000000003</v>
      </c>
    </row>
    <row r="46" spans="1:9" x14ac:dyDescent="0.35">
      <c r="A46">
        <v>45</v>
      </c>
      <c r="B46" s="1">
        <v>512.09299999999996</v>
      </c>
      <c r="C46" s="2">
        <v>0.49066900000000002</v>
      </c>
      <c r="D46">
        <v>44</v>
      </c>
      <c r="E46">
        <v>404</v>
      </c>
      <c r="F46" s="1">
        <v>0</v>
      </c>
      <c r="G46" s="1">
        <v>0.4874</v>
      </c>
      <c r="H46" s="1">
        <v>0</v>
      </c>
      <c r="I46" s="4">
        <f t="shared" si="0"/>
        <v>490.66900000000004</v>
      </c>
    </row>
    <row r="47" spans="1:9" x14ac:dyDescent="0.35">
      <c r="A47">
        <v>46</v>
      </c>
      <c r="B47" s="1">
        <v>513.99300000000005</v>
      </c>
      <c r="C47" s="2">
        <v>0.53267500000000001</v>
      </c>
      <c r="D47">
        <v>45</v>
      </c>
      <c r="E47">
        <v>405</v>
      </c>
      <c r="F47" s="1">
        <v>0</v>
      </c>
      <c r="G47" s="1">
        <v>0.58320000000000005</v>
      </c>
      <c r="H47" s="1">
        <v>0</v>
      </c>
      <c r="I47" s="4">
        <f t="shared" si="0"/>
        <v>532.67499999999995</v>
      </c>
    </row>
    <row r="48" spans="1:9" x14ac:dyDescent="0.35">
      <c r="A48">
        <v>47</v>
      </c>
      <c r="B48" s="1">
        <v>515.62099999999998</v>
      </c>
      <c r="C48" s="2">
        <v>0.60944700000000007</v>
      </c>
      <c r="D48">
        <v>46</v>
      </c>
      <c r="E48">
        <v>406</v>
      </c>
      <c r="F48" s="1">
        <v>0</v>
      </c>
      <c r="G48" s="1">
        <v>0.58609999999999995</v>
      </c>
      <c r="H48" s="1">
        <v>0</v>
      </c>
      <c r="I48" s="4">
        <f t="shared" si="0"/>
        <v>609.44700000000012</v>
      </c>
    </row>
    <row r="49" spans="1:9" x14ac:dyDescent="0.35">
      <c r="A49">
        <v>48</v>
      </c>
      <c r="B49" s="1">
        <v>517.52099999999996</v>
      </c>
      <c r="C49" s="2">
        <v>0.70705300000000004</v>
      </c>
      <c r="D49">
        <v>47</v>
      </c>
      <c r="E49">
        <v>407</v>
      </c>
      <c r="F49" s="1">
        <v>0</v>
      </c>
      <c r="G49" s="1">
        <v>0.58129999999999993</v>
      </c>
      <c r="H49" s="1">
        <v>0</v>
      </c>
      <c r="I49" s="4">
        <f t="shared" si="0"/>
        <v>707.053</v>
      </c>
    </row>
    <row r="50" spans="1:9" x14ac:dyDescent="0.35">
      <c r="A50">
        <v>49</v>
      </c>
      <c r="B50" s="1">
        <v>519.42100000000005</v>
      </c>
      <c r="C50" s="2">
        <v>0.71609400000000001</v>
      </c>
      <c r="D50">
        <v>48</v>
      </c>
      <c r="E50">
        <v>408</v>
      </c>
      <c r="F50" s="1">
        <v>0</v>
      </c>
      <c r="G50" s="1">
        <v>0.66930000000000001</v>
      </c>
      <c r="H50" s="1">
        <v>0</v>
      </c>
      <c r="I50" s="4">
        <f t="shared" si="0"/>
        <v>716.09400000000005</v>
      </c>
    </row>
    <row r="51" spans="1:9" x14ac:dyDescent="0.35">
      <c r="A51">
        <v>50</v>
      </c>
      <c r="B51" s="1">
        <v>521.32100000000003</v>
      </c>
      <c r="C51" s="2">
        <v>0.82028000000000001</v>
      </c>
      <c r="D51">
        <v>49</v>
      </c>
      <c r="E51">
        <v>409</v>
      </c>
      <c r="F51" s="1">
        <v>0</v>
      </c>
      <c r="G51" s="1">
        <v>0.76290000000000002</v>
      </c>
      <c r="H51" s="1">
        <v>0</v>
      </c>
      <c r="I51" s="4">
        <f t="shared" si="0"/>
        <v>820.28</v>
      </c>
    </row>
    <row r="52" spans="1:9" x14ac:dyDescent="0.35">
      <c r="A52">
        <v>51</v>
      </c>
      <c r="B52" s="1">
        <v>523.49199999999996</v>
      </c>
      <c r="C52" s="2">
        <v>0.79505400000000004</v>
      </c>
      <c r="D52">
        <v>50</v>
      </c>
      <c r="E52">
        <v>410</v>
      </c>
      <c r="F52" s="1">
        <v>0</v>
      </c>
      <c r="G52" s="1">
        <v>0.76150000000000007</v>
      </c>
      <c r="H52" s="1">
        <v>0</v>
      </c>
      <c r="I52" s="4">
        <f t="shared" si="0"/>
        <v>795.05400000000009</v>
      </c>
    </row>
    <row r="53" spans="1:9" x14ac:dyDescent="0.35">
      <c r="A53">
        <v>52</v>
      </c>
      <c r="B53" s="1">
        <v>525.12099999999998</v>
      </c>
      <c r="C53" s="2">
        <v>0.86214199999999996</v>
      </c>
      <c r="D53">
        <v>51</v>
      </c>
      <c r="E53">
        <v>411</v>
      </c>
      <c r="F53" s="1">
        <v>0</v>
      </c>
      <c r="G53" s="1">
        <v>0.75629999999999997</v>
      </c>
      <c r="H53" s="1">
        <v>0</v>
      </c>
      <c r="I53" s="4">
        <f t="shared" si="0"/>
        <v>862.14199999999994</v>
      </c>
    </row>
    <row r="54" spans="1:9" x14ac:dyDescent="0.35">
      <c r="A54">
        <v>53</v>
      </c>
      <c r="B54" s="1">
        <v>527.83500000000004</v>
      </c>
      <c r="C54" s="2">
        <v>1.0968499999999999</v>
      </c>
      <c r="D54">
        <v>52</v>
      </c>
      <c r="E54">
        <v>412</v>
      </c>
      <c r="F54" s="1">
        <v>0</v>
      </c>
      <c r="G54" s="1">
        <v>0.93970000000000009</v>
      </c>
      <c r="H54" s="1">
        <v>0</v>
      </c>
      <c r="I54" s="4">
        <f t="shared" si="0"/>
        <v>1096.8499999999999</v>
      </c>
    </row>
    <row r="55" spans="1:9" x14ac:dyDescent="0.35">
      <c r="A55">
        <v>54</v>
      </c>
      <c r="B55" s="1">
        <v>529.46299999999997</v>
      </c>
      <c r="C55" s="2">
        <v>1.1106050000000001</v>
      </c>
      <c r="D55">
        <v>53</v>
      </c>
      <c r="E55">
        <v>413</v>
      </c>
      <c r="F55" s="1">
        <v>0</v>
      </c>
      <c r="G55" s="1">
        <v>1.1267</v>
      </c>
      <c r="H55" s="1">
        <v>0</v>
      </c>
      <c r="I55" s="4">
        <f t="shared" si="0"/>
        <v>1110.605</v>
      </c>
    </row>
    <row r="56" spans="1:9" x14ac:dyDescent="0.35">
      <c r="A56">
        <v>55</v>
      </c>
      <c r="B56" s="1">
        <v>532.17700000000002</v>
      </c>
      <c r="C56" s="2">
        <v>1.2347239999999999</v>
      </c>
      <c r="D56">
        <v>54</v>
      </c>
      <c r="E56">
        <v>414</v>
      </c>
      <c r="F56" s="1">
        <v>0</v>
      </c>
      <c r="G56" s="1">
        <v>1.4984999999999999</v>
      </c>
      <c r="H56" s="1">
        <v>0</v>
      </c>
      <c r="I56" s="4">
        <f t="shared" si="0"/>
        <v>1234.7239999999999</v>
      </c>
    </row>
    <row r="57" spans="1:9" x14ac:dyDescent="0.35">
      <c r="A57">
        <v>56</v>
      </c>
      <c r="B57" s="1">
        <v>534.077</v>
      </c>
      <c r="C57" s="2">
        <v>1.384954</v>
      </c>
      <c r="D57">
        <v>55</v>
      </c>
      <c r="E57">
        <v>415</v>
      </c>
      <c r="F57" s="1">
        <v>0</v>
      </c>
      <c r="G57" s="1">
        <v>1.8653</v>
      </c>
      <c r="H57" s="1">
        <v>0</v>
      </c>
      <c r="I57" s="4">
        <f t="shared" si="0"/>
        <v>1384.954</v>
      </c>
    </row>
    <row r="58" spans="1:9" x14ac:dyDescent="0.35">
      <c r="A58">
        <v>57</v>
      </c>
      <c r="B58" s="1">
        <v>535.97699999999998</v>
      </c>
      <c r="C58" s="2">
        <v>1.586409</v>
      </c>
      <c r="D58">
        <v>56</v>
      </c>
      <c r="E58">
        <v>416</v>
      </c>
      <c r="F58" s="1">
        <v>0</v>
      </c>
      <c r="G58" s="1">
        <v>1.9539999999999997</v>
      </c>
      <c r="H58" s="1">
        <v>0</v>
      </c>
      <c r="I58" s="4">
        <f t="shared" si="0"/>
        <v>1586.4089999999999</v>
      </c>
    </row>
    <row r="59" spans="1:9" x14ac:dyDescent="0.35">
      <c r="A59">
        <v>58</v>
      </c>
      <c r="B59" s="1">
        <v>538.14800000000002</v>
      </c>
      <c r="C59" s="2">
        <v>1.8586989999999999</v>
      </c>
      <c r="D59">
        <v>57</v>
      </c>
      <c r="E59">
        <v>417</v>
      </c>
      <c r="F59" s="1">
        <v>0</v>
      </c>
      <c r="G59" s="1">
        <v>2.0563000000000002</v>
      </c>
      <c r="H59" s="1">
        <v>0</v>
      </c>
      <c r="I59" s="4">
        <f t="shared" si="0"/>
        <v>1858.6989999999998</v>
      </c>
    </row>
    <row r="60" spans="1:9" x14ac:dyDescent="0.35">
      <c r="A60">
        <v>59</v>
      </c>
      <c r="B60" s="1">
        <v>540.048</v>
      </c>
      <c r="C60" s="2">
        <v>2.034653</v>
      </c>
      <c r="D60">
        <v>58</v>
      </c>
      <c r="E60">
        <v>418</v>
      </c>
      <c r="F60" s="1">
        <v>0</v>
      </c>
      <c r="G60" s="1">
        <v>2.5201000000000002</v>
      </c>
      <c r="H60" s="1">
        <v>0</v>
      </c>
      <c r="I60" s="4">
        <f t="shared" si="0"/>
        <v>2034.653</v>
      </c>
    </row>
    <row r="61" spans="1:9" x14ac:dyDescent="0.35">
      <c r="A61">
        <v>60</v>
      </c>
      <c r="B61" s="1">
        <v>542.76199999999994</v>
      </c>
      <c r="C61" s="2">
        <v>2.2347080000000004</v>
      </c>
      <c r="D61">
        <v>59</v>
      </c>
      <c r="E61">
        <v>419</v>
      </c>
      <c r="F61" s="1">
        <v>0</v>
      </c>
      <c r="G61" s="1">
        <v>2.9832999999999998</v>
      </c>
      <c r="H61" s="1">
        <v>0</v>
      </c>
      <c r="I61" s="4">
        <f t="shared" si="0"/>
        <v>2234.7080000000005</v>
      </c>
    </row>
    <row r="62" spans="1:9" x14ac:dyDescent="0.35">
      <c r="A62">
        <v>61</v>
      </c>
      <c r="B62" s="1">
        <v>545.476</v>
      </c>
      <c r="C62" s="2">
        <v>2.4614690000000001</v>
      </c>
      <c r="D62">
        <v>60</v>
      </c>
      <c r="E62">
        <v>420</v>
      </c>
      <c r="F62" s="1">
        <v>0</v>
      </c>
      <c r="G62" s="1">
        <v>3.4388000000000001</v>
      </c>
      <c r="H62" s="1">
        <v>0</v>
      </c>
      <c r="I62" s="4">
        <f t="shared" si="0"/>
        <v>2461.4690000000001</v>
      </c>
    </row>
    <row r="63" spans="1:9" x14ac:dyDescent="0.35">
      <c r="A63">
        <v>62</v>
      </c>
      <c r="B63" s="1">
        <v>548.46199999999999</v>
      </c>
      <c r="C63" s="2">
        <v>2.898018</v>
      </c>
      <c r="D63">
        <v>61</v>
      </c>
      <c r="E63">
        <v>421</v>
      </c>
      <c r="F63" s="1">
        <v>0</v>
      </c>
      <c r="G63" s="1">
        <v>3.9074999999999998</v>
      </c>
      <c r="H63" s="1">
        <v>0</v>
      </c>
      <c r="I63" s="4">
        <f t="shared" si="0"/>
        <v>2898.018</v>
      </c>
    </row>
    <row r="64" spans="1:9" x14ac:dyDescent="0.35">
      <c r="A64">
        <v>63</v>
      </c>
      <c r="B64" s="1">
        <v>550.90499999999997</v>
      </c>
      <c r="C64" s="2">
        <v>3.2341929999999999</v>
      </c>
      <c r="D64">
        <v>62</v>
      </c>
      <c r="E64">
        <v>422</v>
      </c>
      <c r="F64" s="1">
        <v>0</v>
      </c>
      <c r="G64" s="1">
        <v>4.5440000000000005</v>
      </c>
      <c r="H64" s="1">
        <v>0</v>
      </c>
      <c r="I64" s="4">
        <f t="shared" si="0"/>
        <v>3234.1929999999998</v>
      </c>
    </row>
    <row r="65" spans="1:9" x14ac:dyDescent="0.35">
      <c r="A65">
        <v>64</v>
      </c>
      <c r="B65" s="1">
        <v>553.61900000000003</v>
      </c>
      <c r="C65" s="2">
        <v>3.3255889999999999</v>
      </c>
      <c r="D65">
        <v>63</v>
      </c>
      <c r="E65">
        <v>423</v>
      </c>
      <c r="F65" s="1">
        <v>0</v>
      </c>
      <c r="G65" s="1">
        <v>5.2217000000000002</v>
      </c>
      <c r="H65" s="1">
        <v>0</v>
      </c>
      <c r="I65" s="4">
        <f t="shared" si="0"/>
        <v>3325.5889999999999</v>
      </c>
    </row>
    <row r="66" spans="1:9" x14ac:dyDescent="0.35">
      <c r="A66">
        <v>65</v>
      </c>
      <c r="B66" s="1">
        <v>555.79</v>
      </c>
      <c r="C66" s="2">
        <v>3.8867400000000001</v>
      </c>
      <c r="D66">
        <v>64</v>
      </c>
      <c r="E66">
        <v>424</v>
      </c>
      <c r="F66" s="1">
        <v>0</v>
      </c>
      <c r="G66" s="1">
        <v>6.3131000000000004</v>
      </c>
      <c r="H66" s="1">
        <v>0</v>
      </c>
      <c r="I66" s="4">
        <f t="shared" si="0"/>
        <v>3886.7400000000002</v>
      </c>
    </row>
    <row r="67" spans="1:9" x14ac:dyDescent="0.35">
      <c r="A67">
        <v>66</v>
      </c>
      <c r="B67" s="1">
        <v>557.96100000000001</v>
      </c>
      <c r="C67" s="2">
        <v>4.718877</v>
      </c>
      <c r="D67">
        <v>65</v>
      </c>
      <c r="E67">
        <v>425</v>
      </c>
      <c r="F67" s="1">
        <v>0</v>
      </c>
      <c r="G67" s="1">
        <v>7.4317999999999991</v>
      </c>
      <c r="H67" s="1">
        <v>0</v>
      </c>
      <c r="I67" s="4">
        <f t="shared" ref="I67:I130" si="1">C67*1000</f>
        <v>4718.8770000000004</v>
      </c>
    </row>
    <row r="68" spans="1:9" x14ac:dyDescent="0.35">
      <c r="A68">
        <v>67</v>
      </c>
      <c r="B68" s="1">
        <v>559.86099999999999</v>
      </c>
      <c r="C68" s="2">
        <v>5.1946320000000004</v>
      </c>
      <c r="D68">
        <v>66</v>
      </c>
      <c r="E68">
        <v>426</v>
      </c>
      <c r="F68" s="1">
        <v>0</v>
      </c>
      <c r="G68" s="1">
        <v>8.7757000000000005</v>
      </c>
      <c r="H68" s="1">
        <v>0</v>
      </c>
      <c r="I68" s="4">
        <f t="shared" si="1"/>
        <v>5194.6320000000005</v>
      </c>
    </row>
    <row r="69" spans="1:9" x14ac:dyDescent="0.35">
      <c r="A69">
        <v>68</v>
      </c>
      <c r="B69" s="1">
        <v>562.03300000000002</v>
      </c>
      <c r="C69" s="2">
        <v>5.5290219999999994</v>
      </c>
      <c r="D69">
        <v>67</v>
      </c>
      <c r="E69">
        <v>427</v>
      </c>
      <c r="F69" s="1">
        <v>0</v>
      </c>
      <c r="G69" s="1">
        <v>10.176399999999999</v>
      </c>
      <c r="H69" s="1">
        <v>0</v>
      </c>
      <c r="I69" s="4">
        <f t="shared" si="1"/>
        <v>5529.021999999999</v>
      </c>
    </row>
    <row r="70" spans="1:9" x14ac:dyDescent="0.35">
      <c r="A70">
        <v>69</v>
      </c>
      <c r="B70" s="1">
        <v>564.47500000000002</v>
      </c>
      <c r="C70" s="2">
        <v>6.1052629999999999</v>
      </c>
      <c r="D70">
        <v>68</v>
      </c>
      <c r="E70">
        <v>428</v>
      </c>
      <c r="F70" s="1">
        <v>0</v>
      </c>
      <c r="G70" s="1">
        <v>11.9697</v>
      </c>
      <c r="H70" s="1">
        <v>0</v>
      </c>
      <c r="I70" s="4">
        <f t="shared" si="1"/>
        <v>6105.2629999999999</v>
      </c>
    </row>
    <row r="71" spans="1:9" x14ac:dyDescent="0.35">
      <c r="A71">
        <v>70</v>
      </c>
      <c r="B71" s="1">
        <v>566.375</v>
      </c>
      <c r="C71" s="2">
        <v>6.6804430000000004</v>
      </c>
      <c r="D71">
        <v>69</v>
      </c>
      <c r="E71">
        <v>429</v>
      </c>
      <c r="F71" s="1">
        <v>0</v>
      </c>
      <c r="G71" s="1">
        <v>13.844899999999999</v>
      </c>
      <c r="H71" s="1">
        <v>0</v>
      </c>
      <c r="I71" s="4">
        <f t="shared" si="1"/>
        <v>6680.4430000000002</v>
      </c>
    </row>
    <row r="72" spans="1:9" x14ac:dyDescent="0.35">
      <c r="A72">
        <v>71</v>
      </c>
      <c r="B72" s="1">
        <v>568.00400000000002</v>
      </c>
      <c r="C72" s="2">
        <v>7.2436039999999995</v>
      </c>
      <c r="D72">
        <v>70</v>
      </c>
      <c r="E72">
        <v>430</v>
      </c>
      <c r="F72" s="1">
        <v>0</v>
      </c>
      <c r="G72" s="1">
        <v>16.206699999999998</v>
      </c>
      <c r="H72" s="1">
        <v>0</v>
      </c>
      <c r="I72" s="4">
        <f t="shared" si="1"/>
        <v>7243.6039999999994</v>
      </c>
    </row>
    <row r="73" spans="1:9" x14ac:dyDescent="0.35">
      <c r="A73">
        <v>72</v>
      </c>
      <c r="B73" s="1">
        <v>569.90300000000002</v>
      </c>
      <c r="C73" s="2">
        <v>7.3818000000000001</v>
      </c>
      <c r="D73">
        <v>71</v>
      </c>
      <c r="E73">
        <v>431</v>
      </c>
      <c r="F73" s="1">
        <v>0</v>
      </c>
      <c r="G73" s="1">
        <v>18.668399999999998</v>
      </c>
      <c r="H73" s="1">
        <v>0</v>
      </c>
      <c r="I73" s="4">
        <f t="shared" si="1"/>
        <v>7381.8</v>
      </c>
    </row>
    <row r="74" spans="1:9" x14ac:dyDescent="0.35">
      <c r="A74">
        <v>73</v>
      </c>
      <c r="B74" s="1">
        <v>571.803</v>
      </c>
      <c r="C74" s="2">
        <v>7.3803039999999998</v>
      </c>
      <c r="D74">
        <v>72</v>
      </c>
      <c r="E74">
        <v>432</v>
      </c>
      <c r="F74" s="1">
        <v>0</v>
      </c>
      <c r="G74" s="1">
        <v>21.6493</v>
      </c>
      <c r="H74" s="1">
        <v>0</v>
      </c>
      <c r="I74" s="4">
        <f t="shared" si="1"/>
        <v>7380.3040000000001</v>
      </c>
    </row>
    <row r="75" spans="1:9" x14ac:dyDescent="0.35">
      <c r="A75">
        <v>74</v>
      </c>
      <c r="B75" s="1">
        <v>573.70299999999997</v>
      </c>
      <c r="C75" s="2">
        <v>7.3895230000000005</v>
      </c>
      <c r="D75">
        <v>73</v>
      </c>
      <c r="E75">
        <v>433</v>
      </c>
      <c r="F75" s="1">
        <v>0</v>
      </c>
      <c r="G75" s="1">
        <v>24.7606</v>
      </c>
      <c r="H75" s="1">
        <v>0</v>
      </c>
      <c r="I75" s="4">
        <f t="shared" si="1"/>
        <v>7389.5230000000001</v>
      </c>
    </row>
    <row r="76" spans="1:9" x14ac:dyDescent="0.35">
      <c r="A76">
        <v>75</v>
      </c>
      <c r="B76" s="1">
        <v>575.33199999999999</v>
      </c>
      <c r="C76" s="2">
        <v>7.3839240000000004</v>
      </c>
      <c r="D76">
        <v>74</v>
      </c>
      <c r="E76">
        <v>434</v>
      </c>
      <c r="F76" s="1">
        <v>0</v>
      </c>
      <c r="G76" s="1">
        <v>28.469899999999999</v>
      </c>
      <c r="H76" s="1">
        <v>0</v>
      </c>
      <c r="I76" s="4">
        <f t="shared" si="1"/>
        <v>7383.924</v>
      </c>
    </row>
    <row r="77" spans="1:9" x14ac:dyDescent="0.35">
      <c r="A77">
        <v>76</v>
      </c>
      <c r="B77" s="1">
        <v>577.23199999999997</v>
      </c>
      <c r="C77" s="2">
        <v>7.3393280000000001</v>
      </c>
      <c r="D77">
        <v>75</v>
      </c>
      <c r="E77">
        <v>435</v>
      </c>
      <c r="F77" s="1">
        <v>0</v>
      </c>
      <c r="G77" s="1">
        <v>32.271000000000001</v>
      </c>
      <c r="H77" s="1">
        <v>0</v>
      </c>
      <c r="I77" s="4">
        <f t="shared" si="1"/>
        <v>7339.3280000000004</v>
      </c>
    </row>
    <row r="78" spans="1:9" x14ac:dyDescent="0.35">
      <c r="A78">
        <v>77</v>
      </c>
      <c r="B78" s="1">
        <v>578.86</v>
      </c>
      <c r="C78" s="2">
        <v>7.3936410000000006</v>
      </c>
      <c r="D78">
        <v>76</v>
      </c>
      <c r="E78">
        <v>436</v>
      </c>
      <c r="F78" s="1">
        <v>0</v>
      </c>
      <c r="G78" s="1">
        <v>36.447800000000001</v>
      </c>
      <c r="H78" s="1">
        <v>0</v>
      </c>
      <c r="I78" s="4">
        <f t="shared" si="1"/>
        <v>7393.6410000000005</v>
      </c>
    </row>
    <row r="79" spans="1:9" x14ac:dyDescent="0.35">
      <c r="A79">
        <v>78</v>
      </c>
      <c r="B79" s="1">
        <v>581.03099999999995</v>
      </c>
      <c r="C79" s="2">
        <v>6.4675820000000002</v>
      </c>
      <c r="D79">
        <v>77</v>
      </c>
      <c r="E79">
        <v>437</v>
      </c>
      <c r="F79" s="1">
        <v>0</v>
      </c>
      <c r="G79" s="1">
        <v>40.704499999999996</v>
      </c>
      <c r="H79" s="1">
        <v>0</v>
      </c>
      <c r="I79" s="4">
        <f t="shared" si="1"/>
        <v>6467.5820000000003</v>
      </c>
    </row>
    <row r="80" spans="1:9" x14ac:dyDescent="0.35">
      <c r="A80">
        <v>79</v>
      </c>
      <c r="B80" s="1">
        <v>582.93100000000004</v>
      </c>
      <c r="C80" s="2">
        <v>6.4456379999999998</v>
      </c>
      <c r="D80">
        <v>78</v>
      </c>
      <c r="E80">
        <v>438</v>
      </c>
      <c r="F80" s="1">
        <v>0</v>
      </c>
      <c r="G80" s="1">
        <v>45.255800000000001</v>
      </c>
      <c r="H80" s="1">
        <v>0</v>
      </c>
      <c r="I80" s="4">
        <f t="shared" si="1"/>
        <v>6445.6379999999999</v>
      </c>
    </row>
    <row r="81" spans="1:9" x14ac:dyDescent="0.35">
      <c r="A81">
        <v>80</v>
      </c>
      <c r="B81" s="1">
        <v>584.83100000000002</v>
      </c>
      <c r="C81" s="2">
        <v>5.8535820000000003</v>
      </c>
      <c r="D81">
        <v>79</v>
      </c>
      <c r="E81">
        <v>439</v>
      </c>
      <c r="F81" s="1">
        <v>0</v>
      </c>
      <c r="G81" s="1">
        <v>49.825499999999998</v>
      </c>
      <c r="H81" s="1">
        <v>0</v>
      </c>
      <c r="I81" s="4">
        <f t="shared" si="1"/>
        <v>5853.5820000000003</v>
      </c>
    </row>
    <row r="82" spans="1:9" x14ac:dyDescent="0.35">
      <c r="A82">
        <v>81</v>
      </c>
      <c r="B82" s="1">
        <v>587.00199999999995</v>
      </c>
      <c r="C82" s="2">
        <v>5.7766489999999999</v>
      </c>
      <c r="D82">
        <v>80</v>
      </c>
      <c r="E82">
        <v>440</v>
      </c>
      <c r="F82" s="1">
        <v>0</v>
      </c>
      <c r="G82" s="1">
        <v>54.456299999999999</v>
      </c>
      <c r="H82" s="1">
        <v>0</v>
      </c>
      <c r="I82" s="4">
        <f t="shared" si="1"/>
        <v>5776.6490000000003</v>
      </c>
    </row>
    <row r="83" spans="1:9" x14ac:dyDescent="0.35">
      <c r="A83">
        <v>82</v>
      </c>
      <c r="B83" s="1">
        <v>589.17399999999998</v>
      </c>
      <c r="C83" s="2">
        <v>5.3618030000000001</v>
      </c>
      <c r="D83">
        <v>81</v>
      </c>
      <c r="E83">
        <v>441</v>
      </c>
      <c r="F83" s="1">
        <v>0</v>
      </c>
      <c r="G83" s="1">
        <v>58.978900000000003</v>
      </c>
      <c r="H83" s="1">
        <v>0</v>
      </c>
      <c r="I83" s="4">
        <f t="shared" si="1"/>
        <v>5361.8029999999999</v>
      </c>
    </row>
    <row r="84" spans="1:9" x14ac:dyDescent="0.35">
      <c r="A84">
        <v>83</v>
      </c>
      <c r="B84" s="1">
        <v>591.34500000000003</v>
      </c>
      <c r="C84" s="2">
        <v>5.3041280000000004</v>
      </c>
      <c r="D84">
        <v>82</v>
      </c>
      <c r="E84">
        <v>442</v>
      </c>
      <c r="F84" s="1">
        <v>0</v>
      </c>
      <c r="G84" s="1">
        <v>63.171600000000005</v>
      </c>
      <c r="H84" s="1">
        <v>0</v>
      </c>
      <c r="I84" s="4">
        <f t="shared" si="1"/>
        <v>5304.1280000000006</v>
      </c>
    </row>
    <row r="85" spans="1:9" x14ac:dyDescent="0.35">
      <c r="A85">
        <v>84</v>
      </c>
      <c r="B85" s="1">
        <v>594.05899999999997</v>
      </c>
      <c r="C85" s="2">
        <v>5.2621219999999997</v>
      </c>
      <c r="D85">
        <v>83</v>
      </c>
      <c r="E85">
        <v>443</v>
      </c>
      <c r="F85" s="1">
        <v>0</v>
      </c>
      <c r="G85" s="1">
        <v>67.037100000000009</v>
      </c>
      <c r="H85" s="1">
        <v>0</v>
      </c>
      <c r="I85" s="4">
        <f t="shared" si="1"/>
        <v>5262.1219999999994</v>
      </c>
    </row>
    <row r="86" spans="1:9" x14ac:dyDescent="0.35">
      <c r="A86">
        <v>85</v>
      </c>
      <c r="B86" s="1">
        <v>596.23</v>
      </c>
      <c r="C86" s="2">
        <v>4.7897610000000004</v>
      </c>
      <c r="D86">
        <v>84</v>
      </c>
      <c r="E86">
        <v>444</v>
      </c>
      <c r="F86" s="1">
        <v>0</v>
      </c>
      <c r="G86" s="1">
        <v>69.990499999999997</v>
      </c>
      <c r="H86" s="1">
        <v>0</v>
      </c>
      <c r="I86" s="4">
        <f t="shared" si="1"/>
        <v>4789.7610000000004</v>
      </c>
    </row>
    <row r="87" spans="1:9" x14ac:dyDescent="0.35">
      <c r="A87">
        <v>86</v>
      </c>
      <c r="B87" s="1">
        <v>599.21600000000001</v>
      </c>
      <c r="C87" s="2">
        <v>4.736815</v>
      </c>
      <c r="D87">
        <v>85</v>
      </c>
      <c r="E87">
        <v>445</v>
      </c>
      <c r="F87" s="1">
        <v>0</v>
      </c>
      <c r="G87" s="1">
        <v>72.351600000000005</v>
      </c>
      <c r="H87" s="1">
        <v>0</v>
      </c>
      <c r="I87" s="4">
        <f t="shared" si="1"/>
        <v>4736.8149999999996</v>
      </c>
    </row>
    <row r="88" spans="1:9" x14ac:dyDescent="0.35">
      <c r="A88">
        <v>87</v>
      </c>
      <c r="B88" s="1">
        <v>601.92999999999995</v>
      </c>
      <c r="C88" s="2">
        <v>4.3082940000000001</v>
      </c>
      <c r="D88">
        <v>86</v>
      </c>
      <c r="E88">
        <v>446</v>
      </c>
      <c r="F88" s="1">
        <v>0</v>
      </c>
      <c r="G88" s="1">
        <v>73.195599999999999</v>
      </c>
      <c r="H88" s="1">
        <v>0</v>
      </c>
      <c r="I88" s="4">
        <f t="shared" si="1"/>
        <v>4308.2939999999999</v>
      </c>
    </row>
    <row r="89" spans="1:9" x14ac:dyDescent="0.35">
      <c r="A89">
        <v>88</v>
      </c>
      <c r="B89" s="1">
        <v>604.64400000000001</v>
      </c>
      <c r="C89" s="2">
        <v>4.2274519999999995</v>
      </c>
      <c r="D89">
        <v>87</v>
      </c>
      <c r="E89">
        <v>447</v>
      </c>
      <c r="F89" s="1">
        <v>0</v>
      </c>
      <c r="G89" s="1">
        <v>73.446599999999989</v>
      </c>
      <c r="H89" s="1">
        <v>0</v>
      </c>
      <c r="I89" s="4">
        <f t="shared" si="1"/>
        <v>4227.4519999999993</v>
      </c>
    </row>
    <row r="90" spans="1:9" x14ac:dyDescent="0.35">
      <c r="A90">
        <v>89</v>
      </c>
      <c r="B90" s="1">
        <v>607.35799999999995</v>
      </c>
      <c r="C90" s="2">
        <v>3.995495</v>
      </c>
      <c r="D90">
        <v>88</v>
      </c>
      <c r="E90">
        <v>448</v>
      </c>
      <c r="F90" s="1">
        <v>0</v>
      </c>
      <c r="G90" s="1">
        <v>72.295900000000003</v>
      </c>
      <c r="H90" s="1">
        <v>0</v>
      </c>
      <c r="I90" s="4">
        <f t="shared" si="1"/>
        <v>3995.4949999999999</v>
      </c>
    </row>
    <row r="91" spans="1:9" x14ac:dyDescent="0.35">
      <c r="A91">
        <v>90</v>
      </c>
      <c r="B91" s="1">
        <v>610.61500000000001</v>
      </c>
      <c r="C91" s="2">
        <v>3.8855970000000002</v>
      </c>
      <c r="D91">
        <v>89</v>
      </c>
      <c r="E91">
        <v>449</v>
      </c>
      <c r="F91" s="1">
        <v>0</v>
      </c>
      <c r="G91" s="1">
        <v>70.459000000000003</v>
      </c>
      <c r="H91" s="1">
        <v>0</v>
      </c>
      <c r="I91" s="4">
        <f t="shared" si="1"/>
        <v>3885.5970000000002</v>
      </c>
    </row>
    <row r="92" spans="1:9" x14ac:dyDescent="0.35">
      <c r="A92">
        <v>91</v>
      </c>
      <c r="B92" s="1">
        <v>613.87199999999996</v>
      </c>
      <c r="C92" s="2">
        <v>3.8957489999999999</v>
      </c>
      <c r="D92">
        <v>90</v>
      </c>
      <c r="E92">
        <v>450</v>
      </c>
      <c r="F92" s="1">
        <v>0</v>
      </c>
      <c r="G92" s="1">
        <v>67.121600000000001</v>
      </c>
      <c r="H92" s="1">
        <v>0</v>
      </c>
      <c r="I92" s="4">
        <f t="shared" si="1"/>
        <v>3895.7489999999998</v>
      </c>
    </row>
    <row r="93" spans="1:9" x14ac:dyDescent="0.35">
      <c r="A93">
        <v>92</v>
      </c>
      <c r="B93" s="1">
        <v>616.31500000000005</v>
      </c>
      <c r="C93" s="2">
        <v>3.7270020000000001</v>
      </c>
      <c r="D93">
        <v>91</v>
      </c>
      <c r="E93">
        <v>451</v>
      </c>
      <c r="F93" s="1">
        <v>0</v>
      </c>
      <c r="G93" s="1">
        <v>63.282600000000002</v>
      </c>
      <c r="H93" s="1">
        <v>0</v>
      </c>
      <c r="I93" s="4">
        <f t="shared" si="1"/>
        <v>3727.002</v>
      </c>
    </row>
    <row r="94" spans="1:9" x14ac:dyDescent="0.35">
      <c r="A94">
        <v>93</v>
      </c>
      <c r="B94" s="1">
        <v>618.21500000000003</v>
      </c>
      <c r="C94" s="2">
        <v>3.4631259999999999</v>
      </c>
      <c r="D94">
        <v>92</v>
      </c>
      <c r="E94">
        <v>452</v>
      </c>
      <c r="F94" s="1">
        <v>0</v>
      </c>
      <c r="G94" s="1">
        <v>58.4253</v>
      </c>
      <c r="H94" s="1">
        <v>0</v>
      </c>
      <c r="I94" s="4">
        <f t="shared" si="1"/>
        <v>3463.1259999999997</v>
      </c>
    </row>
    <row r="95" spans="1:9" x14ac:dyDescent="0.35">
      <c r="A95">
        <v>94</v>
      </c>
      <c r="B95" s="1">
        <v>620.11500000000001</v>
      </c>
      <c r="C95" s="2">
        <v>3.3608859999999998</v>
      </c>
      <c r="D95">
        <v>93</v>
      </c>
      <c r="E95">
        <v>453</v>
      </c>
      <c r="F95" s="1">
        <v>0</v>
      </c>
      <c r="G95" s="1">
        <v>53.4131</v>
      </c>
      <c r="H95" s="1">
        <v>0</v>
      </c>
      <c r="I95" s="4">
        <f t="shared" si="1"/>
        <v>3360.886</v>
      </c>
    </row>
    <row r="96" spans="1:9" x14ac:dyDescent="0.35">
      <c r="A96">
        <v>95</v>
      </c>
      <c r="B96" s="1">
        <v>622.82899999999995</v>
      </c>
      <c r="C96" s="2">
        <v>3.2038349999999998</v>
      </c>
      <c r="D96">
        <v>94</v>
      </c>
      <c r="E96">
        <v>454</v>
      </c>
      <c r="F96" s="1">
        <v>0</v>
      </c>
      <c r="G96" s="1">
        <v>48.108499999999999</v>
      </c>
      <c r="H96" s="1">
        <v>0</v>
      </c>
      <c r="I96" s="4">
        <f t="shared" si="1"/>
        <v>3203.8349999999996</v>
      </c>
    </row>
    <row r="97" spans="1:9" x14ac:dyDescent="0.35">
      <c r="A97">
        <v>96</v>
      </c>
      <c r="B97" s="1">
        <v>625.27099999999996</v>
      </c>
      <c r="C97" s="2">
        <v>2.9941109999999997</v>
      </c>
      <c r="D97">
        <v>95</v>
      </c>
      <c r="E97">
        <v>455</v>
      </c>
      <c r="F97" s="1">
        <v>0</v>
      </c>
      <c r="G97" s="1">
        <v>43.000799999999998</v>
      </c>
      <c r="H97" s="1">
        <v>0</v>
      </c>
      <c r="I97" s="4">
        <f t="shared" si="1"/>
        <v>2994.1109999999999</v>
      </c>
    </row>
    <row r="98" spans="1:9" x14ac:dyDescent="0.35">
      <c r="A98">
        <v>97</v>
      </c>
      <c r="B98" s="1">
        <v>627.71400000000006</v>
      </c>
      <c r="C98" s="2">
        <v>2.8549340000000001</v>
      </c>
      <c r="D98">
        <v>96</v>
      </c>
      <c r="E98">
        <v>456</v>
      </c>
      <c r="F98" s="1">
        <v>0</v>
      </c>
      <c r="G98" s="1">
        <v>38.239899999999999</v>
      </c>
      <c r="H98" s="1">
        <v>0</v>
      </c>
      <c r="I98" s="4">
        <f t="shared" si="1"/>
        <v>2854.9340000000002</v>
      </c>
    </row>
    <row r="99" spans="1:9" x14ac:dyDescent="0.35">
      <c r="A99">
        <v>98</v>
      </c>
      <c r="B99" s="1">
        <v>630.15700000000004</v>
      </c>
      <c r="C99" s="2">
        <v>2.810225</v>
      </c>
      <c r="D99">
        <v>97</v>
      </c>
      <c r="E99">
        <v>457</v>
      </c>
      <c r="F99" s="1">
        <v>0</v>
      </c>
      <c r="G99" s="1">
        <v>33.730699999999999</v>
      </c>
      <c r="H99" s="1">
        <v>0</v>
      </c>
      <c r="I99" s="4">
        <f t="shared" si="1"/>
        <v>2810.2249999999999</v>
      </c>
    </row>
    <row r="100" spans="1:9" x14ac:dyDescent="0.35">
      <c r="A100">
        <v>99</v>
      </c>
      <c r="B100" s="1">
        <v>632.6</v>
      </c>
      <c r="C100" s="2">
        <v>2.672158</v>
      </c>
      <c r="D100">
        <v>98</v>
      </c>
      <c r="E100">
        <v>458</v>
      </c>
      <c r="F100" s="1">
        <v>0</v>
      </c>
      <c r="G100" s="1">
        <v>29.635299999999997</v>
      </c>
      <c r="H100" s="1">
        <v>0</v>
      </c>
      <c r="I100" s="4">
        <f t="shared" si="1"/>
        <v>2672.1579999999999</v>
      </c>
    </row>
    <row r="101" spans="1:9" x14ac:dyDescent="0.35">
      <c r="A101">
        <v>100</v>
      </c>
      <c r="B101" s="1">
        <v>635.04200000000003</v>
      </c>
      <c r="C101" s="2">
        <v>2.7334210000000003</v>
      </c>
      <c r="D101">
        <v>99</v>
      </c>
      <c r="E101">
        <v>459</v>
      </c>
      <c r="F101" s="1">
        <v>0</v>
      </c>
      <c r="G101" s="1">
        <v>26.015300000000003</v>
      </c>
      <c r="H101" s="1">
        <v>0</v>
      </c>
      <c r="I101" s="4">
        <f t="shared" si="1"/>
        <v>2733.4210000000003</v>
      </c>
    </row>
    <row r="102" spans="1:9" x14ac:dyDescent="0.35">
      <c r="A102">
        <v>101</v>
      </c>
      <c r="B102" s="1">
        <v>637.21400000000006</v>
      </c>
      <c r="C102" s="2">
        <v>2.721435</v>
      </c>
      <c r="D102">
        <v>100</v>
      </c>
      <c r="E102">
        <v>460</v>
      </c>
      <c r="F102" s="1">
        <v>0</v>
      </c>
      <c r="G102" s="1">
        <v>23.126100000000001</v>
      </c>
      <c r="H102" s="1">
        <v>0</v>
      </c>
      <c r="I102" s="4">
        <f t="shared" si="1"/>
        <v>2721.4349999999999</v>
      </c>
    </row>
    <row r="103" spans="1:9" x14ac:dyDescent="0.35">
      <c r="A103">
        <v>102</v>
      </c>
      <c r="B103" s="1">
        <v>639.38499999999999</v>
      </c>
      <c r="C103" s="2">
        <v>2.587132</v>
      </c>
      <c r="D103">
        <v>101</v>
      </c>
      <c r="E103">
        <v>461</v>
      </c>
      <c r="F103" s="1">
        <v>0</v>
      </c>
      <c r="G103" s="1">
        <v>20.6126</v>
      </c>
      <c r="H103" s="1">
        <v>0</v>
      </c>
      <c r="I103" s="4">
        <f t="shared" si="1"/>
        <v>2587.1320000000001</v>
      </c>
    </row>
    <row r="104" spans="1:9" x14ac:dyDescent="0.35">
      <c r="A104">
        <v>103</v>
      </c>
      <c r="B104" s="1">
        <v>641.55600000000004</v>
      </c>
      <c r="C104" s="2">
        <v>2.5747449999999996</v>
      </c>
      <c r="D104">
        <v>102</v>
      </c>
      <c r="E104">
        <v>462</v>
      </c>
      <c r="F104" s="1">
        <v>0</v>
      </c>
      <c r="G104" s="1">
        <v>18.6401</v>
      </c>
      <c r="H104" s="1">
        <v>0</v>
      </c>
      <c r="I104" s="4">
        <f t="shared" si="1"/>
        <v>2574.7449999999994</v>
      </c>
    </row>
    <row r="105" spans="1:9" x14ac:dyDescent="0.35">
      <c r="A105">
        <v>104</v>
      </c>
      <c r="B105" s="1">
        <v>643.99900000000002</v>
      </c>
      <c r="C105" s="2">
        <v>2.5802309999999999</v>
      </c>
      <c r="D105">
        <v>103</v>
      </c>
      <c r="E105">
        <v>463</v>
      </c>
      <c r="F105" s="1">
        <v>0</v>
      </c>
      <c r="G105" s="1">
        <v>16.880800000000001</v>
      </c>
      <c r="H105" s="1">
        <v>0</v>
      </c>
      <c r="I105" s="4">
        <f t="shared" si="1"/>
        <v>2580.2309999999998</v>
      </c>
    </row>
    <row r="106" spans="1:9" x14ac:dyDescent="0.35">
      <c r="A106">
        <v>105</v>
      </c>
      <c r="B106" s="1">
        <v>646.44100000000003</v>
      </c>
      <c r="C106" s="2">
        <v>2.5746639999999998</v>
      </c>
      <c r="D106">
        <v>104</v>
      </c>
      <c r="E106">
        <v>464</v>
      </c>
      <c r="F106" s="1">
        <v>0</v>
      </c>
      <c r="G106" s="1">
        <v>15.409500000000001</v>
      </c>
      <c r="H106" s="1">
        <v>0</v>
      </c>
      <c r="I106" s="4">
        <f t="shared" si="1"/>
        <v>2574.6639999999998</v>
      </c>
    </row>
    <row r="107" spans="1:9" x14ac:dyDescent="0.35">
      <c r="A107">
        <v>106</v>
      </c>
      <c r="B107" s="1">
        <v>648.61300000000006</v>
      </c>
      <c r="C107" s="2">
        <v>2.4417450000000001</v>
      </c>
      <c r="D107">
        <v>105</v>
      </c>
      <c r="E107">
        <v>465</v>
      </c>
      <c r="F107" s="1">
        <v>0</v>
      </c>
      <c r="G107" s="1">
        <v>13.960500000000001</v>
      </c>
      <c r="H107" s="1">
        <v>0</v>
      </c>
      <c r="I107" s="4">
        <f t="shared" si="1"/>
        <v>2441.7449999999999</v>
      </c>
    </row>
    <row r="108" spans="1:9" x14ac:dyDescent="0.35">
      <c r="A108">
        <v>107</v>
      </c>
      <c r="B108" s="1">
        <v>650.78399999999999</v>
      </c>
      <c r="C108" s="2">
        <v>2.5625659999999999</v>
      </c>
      <c r="D108">
        <v>106</v>
      </c>
      <c r="E108">
        <v>466</v>
      </c>
      <c r="F108" s="1">
        <v>0</v>
      </c>
      <c r="G108" s="1">
        <v>12.539800000000001</v>
      </c>
      <c r="H108" s="1">
        <v>0</v>
      </c>
      <c r="I108" s="4">
        <f t="shared" si="1"/>
        <v>2562.5659999999998</v>
      </c>
    </row>
    <row r="109" spans="1:9" x14ac:dyDescent="0.35">
      <c r="A109">
        <v>108</v>
      </c>
      <c r="B109" s="1">
        <v>652.41300000000001</v>
      </c>
      <c r="C109" s="2">
        <v>2.6998450000000003</v>
      </c>
      <c r="D109">
        <v>107</v>
      </c>
      <c r="E109">
        <v>467</v>
      </c>
      <c r="F109" s="1">
        <v>0</v>
      </c>
      <c r="G109" s="1">
        <v>11.406700000000001</v>
      </c>
      <c r="H109" s="1">
        <v>0</v>
      </c>
      <c r="I109" s="4">
        <f t="shared" si="1"/>
        <v>2699.8450000000003</v>
      </c>
    </row>
    <row r="110" spans="1:9" x14ac:dyDescent="0.35">
      <c r="A110">
        <v>109</v>
      </c>
      <c r="B110" s="1">
        <v>654.85500000000002</v>
      </c>
      <c r="C110" s="2">
        <v>2.5845419999999999</v>
      </c>
      <c r="D110">
        <v>108</v>
      </c>
      <c r="E110">
        <v>468</v>
      </c>
      <c r="F110" s="1">
        <v>0</v>
      </c>
      <c r="G110" s="1">
        <v>10.6165</v>
      </c>
      <c r="H110" s="1">
        <v>0</v>
      </c>
      <c r="I110" s="4">
        <f t="shared" si="1"/>
        <v>2584.5419999999999</v>
      </c>
    </row>
    <row r="111" spans="1:9" x14ac:dyDescent="0.35">
      <c r="A111">
        <v>110</v>
      </c>
      <c r="B111" s="1">
        <v>656.755</v>
      </c>
      <c r="C111" s="2">
        <v>2.5478130000000001</v>
      </c>
      <c r="D111">
        <v>109</v>
      </c>
      <c r="E111">
        <v>469</v>
      </c>
      <c r="F111" s="1">
        <v>0</v>
      </c>
      <c r="G111" s="1">
        <v>9.7740999999999989</v>
      </c>
      <c r="H111" s="1">
        <v>0</v>
      </c>
      <c r="I111" s="4">
        <f t="shared" si="1"/>
        <v>2547.8130000000001</v>
      </c>
    </row>
    <row r="112" spans="1:9" x14ac:dyDescent="0.35">
      <c r="A112">
        <v>111</v>
      </c>
      <c r="B112" s="1">
        <v>658.92600000000004</v>
      </c>
      <c r="C112" s="2">
        <v>2.571688</v>
      </c>
      <c r="D112">
        <v>110</v>
      </c>
      <c r="E112">
        <v>470</v>
      </c>
      <c r="F112" s="1">
        <v>0</v>
      </c>
      <c r="G112" s="1">
        <v>8.8731000000000009</v>
      </c>
      <c r="H112" s="1">
        <v>0</v>
      </c>
      <c r="I112" s="4">
        <f t="shared" si="1"/>
        <v>2571.6880000000001</v>
      </c>
    </row>
    <row r="113" spans="1:9" x14ac:dyDescent="0.35">
      <c r="A113">
        <v>112</v>
      </c>
      <c r="B113" s="1">
        <v>661.64099999999996</v>
      </c>
      <c r="C113" s="2">
        <v>2.640673</v>
      </c>
      <c r="D113">
        <v>111</v>
      </c>
      <c r="E113">
        <v>471</v>
      </c>
      <c r="F113" s="1">
        <v>0</v>
      </c>
      <c r="G113" s="1">
        <v>8.0593000000000004</v>
      </c>
      <c r="H113" s="1">
        <v>0</v>
      </c>
      <c r="I113" s="4">
        <f t="shared" si="1"/>
        <v>2640.6730000000002</v>
      </c>
    </row>
    <row r="114" spans="1:9" x14ac:dyDescent="0.35">
      <c r="A114">
        <v>113</v>
      </c>
      <c r="B114" s="1">
        <v>664.08299999999997</v>
      </c>
      <c r="C114" s="2">
        <v>2.663341</v>
      </c>
      <c r="D114">
        <v>112</v>
      </c>
      <c r="E114">
        <v>472</v>
      </c>
      <c r="F114" s="1">
        <v>0</v>
      </c>
      <c r="G114" s="1">
        <v>7.3376000000000001</v>
      </c>
      <c r="H114" s="1">
        <v>0</v>
      </c>
      <c r="I114" s="4">
        <f t="shared" si="1"/>
        <v>2663.3409999999999</v>
      </c>
    </row>
    <row r="115" spans="1:9" x14ac:dyDescent="0.35">
      <c r="A115">
        <v>114</v>
      </c>
      <c r="B115" s="1">
        <v>666.52599999999995</v>
      </c>
      <c r="C115" s="2">
        <v>2.5511439999999999</v>
      </c>
      <c r="D115">
        <v>113</v>
      </c>
      <c r="E115">
        <v>473</v>
      </c>
      <c r="F115" s="1">
        <v>0</v>
      </c>
      <c r="G115" s="1">
        <v>6.6966999999999999</v>
      </c>
      <c r="H115" s="1">
        <v>0</v>
      </c>
      <c r="I115" s="4">
        <f t="shared" si="1"/>
        <v>2551.1439999999998</v>
      </c>
    </row>
    <row r="116" spans="1:9" x14ac:dyDescent="0.35">
      <c r="A116">
        <v>115</v>
      </c>
      <c r="B116" s="1">
        <v>669.24</v>
      </c>
      <c r="C116" s="2">
        <v>2.708259</v>
      </c>
      <c r="D116">
        <v>114</v>
      </c>
      <c r="E116">
        <v>474</v>
      </c>
      <c r="F116" s="1">
        <v>0</v>
      </c>
      <c r="G116" s="1">
        <v>6.1360999999999999</v>
      </c>
      <c r="H116" s="1">
        <v>0</v>
      </c>
      <c r="I116" s="4">
        <f t="shared" si="1"/>
        <v>2708.259</v>
      </c>
    </row>
    <row r="117" spans="1:9" x14ac:dyDescent="0.35">
      <c r="A117">
        <v>116</v>
      </c>
      <c r="B117" s="1">
        <v>671.68299999999999</v>
      </c>
      <c r="C117" s="2">
        <v>2.8386209999999998</v>
      </c>
      <c r="D117">
        <v>115</v>
      </c>
      <c r="E117">
        <v>475</v>
      </c>
      <c r="F117" s="1">
        <v>0</v>
      </c>
      <c r="G117" s="1">
        <v>5.6261999999999999</v>
      </c>
      <c r="H117" s="1">
        <v>0</v>
      </c>
      <c r="I117" s="4">
        <f t="shared" si="1"/>
        <v>2838.6209999999996</v>
      </c>
    </row>
    <row r="118" spans="1:9" x14ac:dyDescent="0.35">
      <c r="A118">
        <v>117</v>
      </c>
      <c r="B118" s="1">
        <v>674.66800000000001</v>
      </c>
      <c r="C118" s="2">
        <v>2.7720000000000002</v>
      </c>
      <c r="D118">
        <v>116</v>
      </c>
      <c r="E118">
        <v>476</v>
      </c>
      <c r="F118" s="1">
        <v>0</v>
      </c>
      <c r="G118" s="1">
        <v>5.1637000000000004</v>
      </c>
      <c r="H118" s="1">
        <v>0</v>
      </c>
      <c r="I118" s="4">
        <f t="shared" si="1"/>
        <v>2772.0000000000005</v>
      </c>
    </row>
    <row r="119" spans="1:9" x14ac:dyDescent="0.35">
      <c r="A119">
        <v>118</v>
      </c>
      <c r="B119" s="1">
        <v>676.84</v>
      </c>
      <c r="C119" s="2">
        <v>2.8219529999999997</v>
      </c>
      <c r="D119">
        <v>117</v>
      </c>
      <c r="E119">
        <v>477</v>
      </c>
      <c r="F119" s="1">
        <v>0</v>
      </c>
      <c r="G119" s="1">
        <v>4.8494999999999999</v>
      </c>
      <c r="H119" s="1">
        <v>0</v>
      </c>
      <c r="I119" s="4">
        <f t="shared" si="1"/>
        <v>2821.9529999999995</v>
      </c>
    </row>
    <row r="120" spans="1:9" x14ac:dyDescent="0.35">
      <c r="A120">
        <v>119</v>
      </c>
      <c r="B120" s="1">
        <v>679.01099999999997</v>
      </c>
      <c r="C120" s="2">
        <v>2.811207</v>
      </c>
      <c r="D120">
        <v>118</v>
      </c>
      <c r="E120">
        <v>478</v>
      </c>
      <c r="F120" s="1">
        <v>0</v>
      </c>
      <c r="G120" s="1">
        <v>4.6663999999999994</v>
      </c>
      <c r="H120" s="1">
        <v>0</v>
      </c>
      <c r="I120" s="4">
        <f t="shared" si="1"/>
        <v>2811.2069999999999</v>
      </c>
    </row>
    <row r="121" spans="1:9" x14ac:dyDescent="0.35">
      <c r="A121">
        <v>120</v>
      </c>
      <c r="B121" s="1">
        <v>680.91099999999994</v>
      </c>
      <c r="C121" s="2">
        <v>2.912207</v>
      </c>
      <c r="D121">
        <v>119</v>
      </c>
      <c r="E121">
        <v>479</v>
      </c>
      <c r="F121" s="1">
        <v>0</v>
      </c>
      <c r="G121" s="1">
        <v>4.5224000000000002</v>
      </c>
      <c r="H121" s="1">
        <v>0</v>
      </c>
      <c r="I121" s="4">
        <f t="shared" si="1"/>
        <v>2912.2069999999999</v>
      </c>
    </row>
    <row r="122" spans="1:9" x14ac:dyDescent="0.35">
      <c r="A122">
        <v>121</v>
      </c>
      <c r="B122" s="1">
        <v>682.53899999999999</v>
      </c>
      <c r="C122" s="2">
        <v>2.9294699999999998</v>
      </c>
      <c r="D122">
        <v>120</v>
      </c>
      <c r="E122">
        <v>480</v>
      </c>
      <c r="F122" s="1">
        <v>0</v>
      </c>
      <c r="G122" s="1">
        <v>4.4108000000000001</v>
      </c>
      <c r="H122" s="1">
        <v>0</v>
      </c>
      <c r="I122" s="4">
        <f t="shared" si="1"/>
        <v>2929.47</v>
      </c>
    </row>
    <row r="123" spans="1:9" x14ac:dyDescent="0.35">
      <c r="A123">
        <v>122</v>
      </c>
      <c r="B123" s="1">
        <v>683.89599999999996</v>
      </c>
      <c r="C123" s="2">
        <v>2.9892370000000001</v>
      </c>
      <c r="D123">
        <v>121</v>
      </c>
      <c r="E123">
        <v>481</v>
      </c>
      <c r="F123" s="1">
        <v>4.2678000000000001E-2</v>
      </c>
      <c r="G123" s="1">
        <v>0</v>
      </c>
      <c r="H123" s="1">
        <v>0</v>
      </c>
      <c r="I123" s="4">
        <f t="shared" si="1"/>
        <v>2989.2370000000001</v>
      </c>
    </row>
    <row r="124" spans="1:9" x14ac:dyDescent="0.35">
      <c r="A124">
        <v>123</v>
      </c>
      <c r="B124" s="1">
        <v>685.25300000000004</v>
      </c>
      <c r="C124" s="2">
        <v>3.001544</v>
      </c>
      <c r="D124">
        <v>122</v>
      </c>
      <c r="E124">
        <v>482</v>
      </c>
      <c r="F124" s="1">
        <v>4.1000000000000002E-2</v>
      </c>
      <c r="G124" s="1">
        <v>0</v>
      </c>
      <c r="H124" s="1">
        <v>0</v>
      </c>
      <c r="I124" s="4">
        <f t="shared" si="1"/>
        <v>3001.5439999999999</v>
      </c>
    </row>
    <row r="125" spans="1:9" x14ac:dyDescent="0.35">
      <c r="A125">
        <v>124</v>
      </c>
      <c r="B125" s="1">
        <v>686.33900000000006</v>
      </c>
      <c r="C125" s="2">
        <v>2.9777019999999998</v>
      </c>
      <c r="D125">
        <v>123</v>
      </c>
      <c r="E125">
        <v>483</v>
      </c>
      <c r="F125" s="1">
        <v>3.9051000000000002E-2</v>
      </c>
      <c r="G125" s="1">
        <v>0</v>
      </c>
      <c r="H125" s="1">
        <v>0</v>
      </c>
      <c r="I125" s="4">
        <f t="shared" si="1"/>
        <v>2977.7019999999998</v>
      </c>
    </row>
    <row r="126" spans="1:9" x14ac:dyDescent="0.35">
      <c r="A126">
        <v>125</v>
      </c>
      <c r="B126" s="1">
        <v>687.42499999999995</v>
      </c>
      <c r="C126" s="2">
        <v>3.0364390000000001</v>
      </c>
      <c r="D126">
        <v>124</v>
      </c>
      <c r="E126">
        <v>484</v>
      </c>
      <c r="F126" s="1">
        <v>3.6901000000000003E-2</v>
      </c>
      <c r="G126" s="1">
        <v>0</v>
      </c>
      <c r="H126" s="1">
        <v>0</v>
      </c>
      <c r="I126" s="4">
        <f t="shared" si="1"/>
        <v>3036.4390000000003</v>
      </c>
    </row>
    <row r="127" spans="1:9" x14ac:dyDescent="0.35">
      <c r="A127">
        <v>126</v>
      </c>
      <c r="B127" s="1">
        <v>688.51</v>
      </c>
      <c r="C127" s="2">
        <v>3.079539</v>
      </c>
      <c r="D127">
        <v>125</v>
      </c>
      <c r="E127">
        <v>485</v>
      </c>
      <c r="F127" s="1">
        <v>3.6545000000000001E-2</v>
      </c>
      <c r="G127" s="1">
        <v>0</v>
      </c>
      <c r="H127" s="1">
        <v>0</v>
      </c>
      <c r="I127" s="4">
        <f t="shared" si="1"/>
        <v>3079.5390000000002</v>
      </c>
    </row>
    <row r="128" spans="1:9" x14ac:dyDescent="0.35">
      <c r="A128">
        <v>127</v>
      </c>
      <c r="B128" s="1">
        <v>689.32399999999996</v>
      </c>
      <c r="C128" s="2">
        <v>3.1009840000000004</v>
      </c>
      <c r="D128">
        <v>126</v>
      </c>
      <c r="E128">
        <v>486</v>
      </c>
      <c r="F128" s="1">
        <v>3.7442000000000003E-2</v>
      </c>
      <c r="G128" s="1">
        <v>0</v>
      </c>
      <c r="H128" s="1">
        <v>0</v>
      </c>
      <c r="I128" s="4">
        <f t="shared" si="1"/>
        <v>3100.9840000000004</v>
      </c>
    </row>
    <row r="129" spans="1:9" x14ac:dyDescent="0.35">
      <c r="A129">
        <v>128</v>
      </c>
      <c r="B129" s="1">
        <v>690.41</v>
      </c>
      <c r="C129" s="2">
        <v>3.1966600000000001</v>
      </c>
      <c r="D129">
        <v>127</v>
      </c>
      <c r="E129">
        <v>487</v>
      </c>
      <c r="F129" s="1">
        <v>3.7982000000000002E-2</v>
      </c>
      <c r="G129" s="1">
        <v>0</v>
      </c>
      <c r="H129" s="1">
        <v>0</v>
      </c>
      <c r="I129" s="4">
        <f t="shared" si="1"/>
        <v>3196.66</v>
      </c>
    </row>
    <row r="130" spans="1:9" x14ac:dyDescent="0.35">
      <c r="A130">
        <v>129</v>
      </c>
      <c r="B130" s="1">
        <v>690.95299999999997</v>
      </c>
      <c r="C130" s="2">
        <v>3.1837089999999999</v>
      </c>
      <c r="D130">
        <v>128</v>
      </c>
      <c r="E130">
        <v>488</v>
      </c>
      <c r="F130" s="1">
        <v>3.8286000000000001E-2</v>
      </c>
      <c r="G130" s="1">
        <v>0</v>
      </c>
      <c r="H130" s="1">
        <v>0</v>
      </c>
      <c r="I130" s="4">
        <f t="shared" si="1"/>
        <v>3183.7089999999998</v>
      </c>
    </row>
    <row r="131" spans="1:9" x14ac:dyDescent="0.35">
      <c r="A131">
        <v>130</v>
      </c>
      <c r="B131" s="1">
        <v>692.03899999999999</v>
      </c>
      <c r="C131" s="2">
        <v>3.2770999999999999</v>
      </c>
      <c r="D131">
        <v>129</v>
      </c>
      <c r="E131">
        <v>489</v>
      </c>
      <c r="F131" s="1">
        <v>3.8580000000000003E-2</v>
      </c>
      <c r="G131" s="1">
        <v>0</v>
      </c>
      <c r="H131" s="1">
        <v>0</v>
      </c>
      <c r="I131" s="4">
        <f t="shared" ref="I131:I194" si="2">C131*1000</f>
        <v>3277.1</v>
      </c>
    </row>
    <row r="132" spans="1:9" x14ac:dyDescent="0.35">
      <c r="A132">
        <v>131</v>
      </c>
      <c r="B132" s="1">
        <v>692.85299999999995</v>
      </c>
      <c r="C132" s="2">
        <v>3.3504450000000001</v>
      </c>
      <c r="D132">
        <v>130</v>
      </c>
      <c r="E132">
        <v>490</v>
      </c>
      <c r="F132" s="1">
        <v>3.8869000000000001E-2</v>
      </c>
      <c r="G132" s="1">
        <v>0</v>
      </c>
      <c r="H132" s="1">
        <v>0</v>
      </c>
      <c r="I132" s="4">
        <f t="shared" si="2"/>
        <v>3350.4450000000002</v>
      </c>
    </row>
    <row r="133" spans="1:9" x14ac:dyDescent="0.35">
      <c r="A133">
        <v>132</v>
      </c>
      <c r="B133" s="1">
        <v>694.48099999999999</v>
      </c>
      <c r="C133" s="2">
        <v>3.3931909999999998</v>
      </c>
      <c r="D133">
        <v>131</v>
      </c>
      <c r="E133">
        <v>491</v>
      </c>
      <c r="F133" s="1">
        <v>3.9535000000000001E-2</v>
      </c>
      <c r="G133" s="1">
        <v>0</v>
      </c>
      <c r="H133" s="1">
        <v>0</v>
      </c>
      <c r="I133" s="4">
        <f t="shared" si="2"/>
        <v>3393.1909999999998</v>
      </c>
    </row>
    <row r="134" spans="1:9" x14ac:dyDescent="0.35">
      <c r="A134">
        <v>133</v>
      </c>
      <c r="B134" s="1">
        <v>695.024</v>
      </c>
      <c r="C134" s="2">
        <v>3.3465199999999999</v>
      </c>
      <c r="D134">
        <v>132</v>
      </c>
      <c r="E134">
        <v>492</v>
      </c>
      <c r="F134" s="1">
        <v>4.0423000000000001E-2</v>
      </c>
      <c r="G134" s="1">
        <v>0</v>
      </c>
      <c r="H134" s="1">
        <v>0</v>
      </c>
      <c r="I134" s="4">
        <f t="shared" si="2"/>
        <v>3346.52</v>
      </c>
    </row>
    <row r="135" spans="1:9" x14ac:dyDescent="0.35">
      <c r="A135">
        <v>134</v>
      </c>
      <c r="B135" s="1">
        <v>696.11</v>
      </c>
      <c r="C135" s="2">
        <v>3.3303830000000003</v>
      </c>
      <c r="D135">
        <v>133</v>
      </c>
      <c r="E135">
        <v>493</v>
      </c>
      <c r="F135" s="1">
        <v>4.1638000000000001E-2</v>
      </c>
      <c r="G135" s="1">
        <v>0</v>
      </c>
      <c r="H135" s="1">
        <v>0</v>
      </c>
      <c r="I135" s="4">
        <f t="shared" si="2"/>
        <v>3330.3830000000003</v>
      </c>
    </row>
    <row r="136" spans="1:9" x14ac:dyDescent="0.35">
      <c r="A136">
        <v>135</v>
      </c>
      <c r="B136" s="1">
        <v>697.19500000000005</v>
      </c>
      <c r="C136" s="2">
        <v>3.3656809999999999</v>
      </c>
      <c r="D136">
        <v>134</v>
      </c>
      <c r="E136">
        <v>494</v>
      </c>
      <c r="F136" s="1">
        <v>4.3033000000000002E-2</v>
      </c>
      <c r="G136" s="1">
        <v>0</v>
      </c>
      <c r="H136" s="1">
        <v>0</v>
      </c>
      <c r="I136" s="4">
        <f t="shared" si="2"/>
        <v>3365.681</v>
      </c>
    </row>
    <row r="137" spans="1:9" x14ac:dyDescent="0.35">
      <c r="A137">
        <v>136</v>
      </c>
      <c r="B137" s="1">
        <v>698.01</v>
      </c>
      <c r="C137" s="2">
        <v>3.5124680000000001</v>
      </c>
      <c r="D137">
        <v>135</v>
      </c>
      <c r="E137">
        <v>495</v>
      </c>
      <c r="F137" s="1">
        <v>4.4810000000000003E-2</v>
      </c>
      <c r="G137" s="1">
        <v>0</v>
      </c>
      <c r="H137" s="1">
        <v>0</v>
      </c>
      <c r="I137" s="4">
        <f t="shared" si="2"/>
        <v>3512.4680000000003</v>
      </c>
    </row>
    <row r="138" spans="1:9" x14ac:dyDescent="0.35">
      <c r="A138">
        <v>137</v>
      </c>
      <c r="B138" s="1">
        <v>698.82399999999996</v>
      </c>
      <c r="C138" s="2">
        <v>3.4123040000000002</v>
      </c>
      <c r="D138">
        <v>136</v>
      </c>
      <c r="E138">
        <v>496</v>
      </c>
      <c r="F138" s="1">
        <v>4.6785E-2</v>
      </c>
      <c r="G138" s="1">
        <v>0</v>
      </c>
      <c r="H138" s="1">
        <v>0</v>
      </c>
      <c r="I138" s="4">
        <f t="shared" si="2"/>
        <v>3412.3040000000001</v>
      </c>
    </row>
    <row r="139" spans="1:9" x14ac:dyDescent="0.35">
      <c r="A139">
        <v>138</v>
      </c>
      <c r="B139" s="1">
        <v>699.63800000000003</v>
      </c>
      <c r="C139" s="2">
        <v>3.5044239999999998</v>
      </c>
      <c r="D139">
        <v>137</v>
      </c>
      <c r="E139">
        <v>497</v>
      </c>
      <c r="F139" s="1">
        <v>4.8353E-2</v>
      </c>
      <c r="G139" s="1">
        <v>0</v>
      </c>
      <c r="H139" s="1">
        <v>0</v>
      </c>
      <c r="I139" s="4">
        <f t="shared" si="2"/>
        <v>3504.424</v>
      </c>
    </row>
    <row r="140" spans="1:9" x14ac:dyDescent="0.35">
      <c r="A140">
        <v>139</v>
      </c>
      <c r="B140" s="1">
        <v>700.452</v>
      </c>
      <c r="C140" s="2">
        <v>3.4527490000000003</v>
      </c>
      <c r="D140">
        <v>138</v>
      </c>
      <c r="E140">
        <v>498</v>
      </c>
      <c r="F140" s="1">
        <v>4.9721000000000001E-2</v>
      </c>
      <c r="G140" s="1">
        <v>0</v>
      </c>
      <c r="H140" s="1">
        <v>0</v>
      </c>
      <c r="I140" s="4">
        <f t="shared" si="2"/>
        <v>3452.7490000000003</v>
      </c>
    </row>
    <row r="141" spans="1:9" x14ac:dyDescent="0.35">
      <c r="A141">
        <v>140</v>
      </c>
      <c r="B141" s="1">
        <v>700.995</v>
      </c>
      <c r="C141" s="2">
        <v>3.5415230000000002</v>
      </c>
      <c r="D141">
        <v>139</v>
      </c>
      <c r="E141">
        <v>499</v>
      </c>
      <c r="F141" s="1">
        <v>5.1103999999999997E-2</v>
      </c>
      <c r="G141" s="1">
        <v>0</v>
      </c>
      <c r="H141" s="1">
        <v>0</v>
      </c>
      <c r="I141" s="4">
        <f t="shared" si="2"/>
        <v>3541.5230000000001</v>
      </c>
    </row>
    <row r="142" spans="1:9" x14ac:dyDescent="0.35">
      <c r="A142">
        <v>141</v>
      </c>
      <c r="B142" s="1">
        <v>701.80899999999997</v>
      </c>
      <c r="C142" s="2">
        <v>3.5999220000000003</v>
      </c>
      <c r="D142">
        <v>140</v>
      </c>
      <c r="E142">
        <v>500</v>
      </c>
      <c r="F142" s="1">
        <v>5.2492999999999998E-2</v>
      </c>
      <c r="G142" s="1">
        <v>0</v>
      </c>
      <c r="H142" s="1">
        <v>0</v>
      </c>
      <c r="I142" s="4">
        <f t="shared" si="2"/>
        <v>3599.9220000000005</v>
      </c>
    </row>
    <row r="143" spans="1:9" x14ac:dyDescent="0.35">
      <c r="A143">
        <v>142</v>
      </c>
      <c r="B143" s="1">
        <v>702.62400000000002</v>
      </c>
      <c r="C143" s="2">
        <v>3.6198549999999998</v>
      </c>
      <c r="D143">
        <v>141</v>
      </c>
      <c r="E143">
        <v>501</v>
      </c>
      <c r="F143" s="1">
        <v>5.4621000000000003E-2</v>
      </c>
      <c r="G143" s="1">
        <v>0</v>
      </c>
      <c r="H143" s="1">
        <v>0</v>
      </c>
      <c r="I143" s="4">
        <f t="shared" si="2"/>
        <v>3619.855</v>
      </c>
    </row>
    <row r="144" spans="1:9" x14ac:dyDescent="0.35">
      <c r="A144">
        <v>143</v>
      </c>
      <c r="B144" s="1">
        <v>703.43799999999999</v>
      </c>
      <c r="C144" s="2">
        <v>3.539866</v>
      </c>
      <c r="D144">
        <v>142</v>
      </c>
      <c r="E144">
        <v>502</v>
      </c>
      <c r="F144" s="1">
        <v>5.7068000000000001E-2</v>
      </c>
      <c r="G144" s="1">
        <v>0</v>
      </c>
      <c r="H144" s="1">
        <v>0</v>
      </c>
      <c r="I144" s="4">
        <f t="shared" si="2"/>
        <v>3539.866</v>
      </c>
    </row>
    <row r="145" spans="1:9" x14ac:dyDescent="0.35">
      <c r="A145">
        <v>144</v>
      </c>
      <c r="B145" s="1">
        <v>704.524</v>
      </c>
      <c r="C145" s="2">
        <v>3.5783800000000001</v>
      </c>
      <c r="D145">
        <v>143</v>
      </c>
      <c r="E145">
        <v>503</v>
      </c>
      <c r="F145" s="1">
        <v>5.8737999999999999E-2</v>
      </c>
      <c r="G145" s="1">
        <v>0</v>
      </c>
      <c r="H145" s="1">
        <v>0</v>
      </c>
      <c r="I145" s="4">
        <f t="shared" si="2"/>
        <v>3578.38</v>
      </c>
    </row>
    <row r="146" spans="1:9" x14ac:dyDescent="0.35">
      <c r="A146">
        <v>145</v>
      </c>
      <c r="B146" s="1">
        <v>705.60900000000004</v>
      </c>
      <c r="C146" s="2">
        <v>3.625486</v>
      </c>
      <c r="D146">
        <v>144</v>
      </c>
      <c r="E146">
        <v>504</v>
      </c>
      <c r="F146" s="1">
        <v>6.0092E-2</v>
      </c>
      <c r="G146" s="1">
        <v>0</v>
      </c>
      <c r="H146" s="1">
        <v>0</v>
      </c>
      <c r="I146" s="4">
        <f t="shared" si="2"/>
        <v>3625.4859999999999</v>
      </c>
    </row>
    <row r="147" spans="1:9" x14ac:dyDescent="0.35">
      <c r="A147">
        <v>146</v>
      </c>
      <c r="B147" s="1">
        <v>706.423</v>
      </c>
      <c r="C147" s="2">
        <v>3.7249910000000002</v>
      </c>
      <c r="D147">
        <v>145</v>
      </c>
      <c r="E147">
        <v>505</v>
      </c>
      <c r="F147" s="1">
        <v>6.1853999999999999E-2</v>
      </c>
      <c r="G147" s="1">
        <v>0</v>
      </c>
      <c r="H147" s="1">
        <v>0</v>
      </c>
      <c r="I147" s="4">
        <f t="shared" si="2"/>
        <v>3724.991</v>
      </c>
    </row>
    <row r="148" spans="1:9" x14ac:dyDescent="0.35">
      <c r="A148">
        <v>147</v>
      </c>
      <c r="B148" s="1">
        <v>707.23800000000006</v>
      </c>
      <c r="C148" s="2">
        <v>3.7636340000000001</v>
      </c>
      <c r="D148">
        <v>146</v>
      </c>
      <c r="E148">
        <v>506</v>
      </c>
      <c r="F148" s="1">
        <v>6.3770999999999994E-2</v>
      </c>
      <c r="G148" s="1">
        <v>0</v>
      </c>
      <c r="H148" s="1">
        <v>0</v>
      </c>
      <c r="I148" s="4">
        <f t="shared" si="2"/>
        <v>3763.634</v>
      </c>
    </row>
    <row r="149" spans="1:9" x14ac:dyDescent="0.35">
      <c r="A149">
        <v>148</v>
      </c>
      <c r="B149" s="1">
        <v>708.05200000000002</v>
      </c>
      <c r="C149" s="2">
        <v>3.7841300000000002</v>
      </c>
      <c r="D149">
        <v>147</v>
      </c>
      <c r="E149">
        <v>507</v>
      </c>
      <c r="F149" s="1">
        <v>6.6461000000000006E-2</v>
      </c>
      <c r="G149" s="1">
        <v>0</v>
      </c>
      <c r="H149" s="1">
        <v>0</v>
      </c>
      <c r="I149" s="4">
        <f t="shared" si="2"/>
        <v>3784.13</v>
      </c>
    </row>
    <row r="150" spans="1:9" x14ac:dyDescent="0.35">
      <c r="A150">
        <v>149</v>
      </c>
      <c r="B150" s="1">
        <v>708.86599999999999</v>
      </c>
      <c r="C150" s="2">
        <v>3.7652109999999999</v>
      </c>
      <c r="D150">
        <v>148</v>
      </c>
      <c r="E150">
        <v>508</v>
      </c>
      <c r="F150" s="1">
        <v>6.9428000000000004E-2</v>
      </c>
      <c r="G150" s="1">
        <v>0</v>
      </c>
      <c r="H150" s="1">
        <v>0</v>
      </c>
      <c r="I150" s="4">
        <f t="shared" si="2"/>
        <v>3765.2109999999998</v>
      </c>
    </row>
    <row r="151" spans="1:9" x14ac:dyDescent="0.35">
      <c r="A151">
        <v>150</v>
      </c>
      <c r="B151" s="1">
        <v>709.68</v>
      </c>
      <c r="C151" s="2">
        <v>3.8398590000000001</v>
      </c>
      <c r="D151">
        <v>149</v>
      </c>
      <c r="E151">
        <v>509</v>
      </c>
      <c r="F151" s="1">
        <v>7.1990999999999999E-2</v>
      </c>
      <c r="G151" s="1">
        <v>0</v>
      </c>
      <c r="H151" s="1">
        <v>0</v>
      </c>
      <c r="I151" s="4">
        <f t="shared" si="2"/>
        <v>3839.8589999999999</v>
      </c>
    </row>
    <row r="152" spans="1:9" x14ac:dyDescent="0.35">
      <c r="A152">
        <v>151</v>
      </c>
      <c r="B152" s="1">
        <v>710.495</v>
      </c>
      <c r="C152" s="2">
        <v>3.6941660000000001</v>
      </c>
      <c r="D152">
        <v>150</v>
      </c>
      <c r="E152">
        <v>510</v>
      </c>
      <c r="F152" s="1">
        <v>7.442E-2</v>
      </c>
      <c r="G152" s="1">
        <v>0</v>
      </c>
      <c r="H152" s="1">
        <v>0</v>
      </c>
      <c r="I152" s="4">
        <f t="shared" si="2"/>
        <v>3694.1660000000002</v>
      </c>
    </row>
    <row r="153" spans="1:9" x14ac:dyDescent="0.35">
      <c r="A153">
        <v>152</v>
      </c>
      <c r="B153" s="1">
        <v>711.30899999999997</v>
      </c>
      <c r="C153" s="2">
        <v>3.5828850000000001</v>
      </c>
      <c r="E153">
        <v>511</v>
      </c>
      <c r="F153" s="1">
        <v>7.5683E-2</v>
      </c>
      <c r="G153" s="1">
        <v>0</v>
      </c>
      <c r="H153" s="1">
        <v>0</v>
      </c>
      <c r="I153" s="4">
        <f t="shared" si="2"/>
        <v>3582.8850000000002</v>
      </c>
    </row>
    <row r="154" spans="1:9" x14ac:dyDescent="0.35">
      <c r="A154">
        <v>153</v>
      </c>
      <c r="B154" s="1">
        <v>712.12300000000005</v>
      </c>
      <c r="C154" s="2">
        <v>3.7220299999999997</v>
      </c>
      <c r="E154">
        <v>512</v>
      </c>
      <c r="F154" s="1">
        <v>7.6582999999999998E-2</v>
      </c>
      <c r="G154" s="1">
        <v>0</v>
      </c>
      <c r="H154" s="1">
        <v>0</v>
      </c>
      <c r="I154" s="4">
        <f t="shared" si="2"/>
        <v>3722.0299999999997</v>
      </c>
    </row>
    <row r="155" spans="1:9" x14ac:dyDescent="0.35">
      <c r="A155">
        <v>154</v>
      </c>
      <c r="B155" s="1">
        <v>712.93700000000001</v>
      </c>
      <c r="C155" s="2">
        <v>3.721355</v>
      </c>
      <c r="E155">
        <v>513</v>
      </c>
      <c r="F155" s="1">
        <v>7.9119999999999996E-2</v>
      </c>
      <c r="G155" s="1">
        <v>0</v>
      </c>
      <c r="H155" s="1">
        <v>0</v>
      </c>
      <c r="I155" s="4">
        <f t="shared" si="2"/>
        <v>3721.355</v>
      </c>
    </row>
    <row r="156" spans="1:9" x14ac:dyDescent="0.35">
      <c r="A156">
        <v>155</v>
      </c>
      <c r="B156" s="1">
        <v>713.75199999999995</v>
      </c>
      <c r="C156" s="2">
        <v>3.7285780000000002</v>
      </c>
      <c r="E156">
        <v>514</v>
      </c>
      <c r="F156" s="1">
        <v>8.2131999999999997E-2</v>
      </c>
      <c r="G156" s="1">
        <v>0</v>
      </c>
      <c r="H156" s="1">
        <v>0</v>
      </c>
      <c r="I156" s="4">
        <f t="shared" si="2"/>
        <v>3728.578</v>
      </c>
    </row>
    <row r="157" spans="1:9" x14ac:dyDescent="0.35">
      <c r="A157">
        <v>156</v>
      </c>
      <c r="B157" s="1">
        <v>714.56600000000003</v>
      </c>
      <c r="C157" s="2">
        <v>3.6894039999999997</v>
      </c>
      <c r="E157">
        <v>515</v>
      </c>
      <c r="F157" s="1">
        <v>8.4057999999999994E-2</v>
      </c>
      <c r="G157" s="1">
        <v>0</v>
      </c>
      <c r="H157" s="1">
        <v>0</v>
      </c>
      <c r="I157" s="4">
        <f t="shared" si="2"/>
        <v>3689.4039999999995</v>
      </c>
    </row>
    <row r="158" spans="1:9" x14ac:dyDescent="0.35">
      <c r="A158">
        <v>157</v>
      </c>
      <c r="B158" s="1">
        <v>715.38</v>
      </c>
      <c r="C158" s="2">
        <v>3.7520020000000001</v>
      </c>
      <c r="E158">
        <v>516</v>
      </c>
      <c r="F158" s="1">
        <v>8.5691000000000003E-2</v>
      </c>
      <c r="G158" s="1">
        <v>0</v>
      </c>
      <c r="H158" s="1">
        <v>0</v>
      </c>
      <c r="I158" s="4">
        <f t="shared" si="2"/>
        <v>3752.002</v>
      </c>
    </row>
    <row r="159" spans="1:9" x14ac:dyDescent="0.35">
      <c r="A159">
        <v>158</v>
      </c>
      <c r="B159" s="1">
        <v>716.19399999999996</v>
      </c>
      <c r="C159" s="2">
        <v>3.814762</v>
      </c>
      <c r="E159">
        <v>517</v>
      </c>
      <c r="F159" s="1">
        <v>8.7080000000000005E-2</v>
      </c>
      <c r="G159" s="1">
        <v>0</v>
      </c>
      <c r="H159" s="1">
        <v>0</v>
      </c>
      <c r="I159" s="4">
        <f t="shared" si="2"/>
        <v>3814.7620000000002</v>
      </c>
    </row>
    <row r="160" spans="1:9" x14ac:dyDescent="0.35">
      <c r="A160">
        <v>159</v>
      </c>
      <c r="B160" s="1">
        <v>716.73699999999997</v>
      </c>
      <c r="C160" s="2">
        <v>3.9417289999999996</v>
      </c>
      <c r="E160">
        <v>518</v>
      </c>
      <c r="F160" s="1">
        <v>8.8408E-2</v>
      </c>
      <c r="G160" s="1">
        <v>0</v>
      </c>
      <c r="H160" s="1">
        <v>0</v>
      </c>
      <c r="I160" s="4">
        <f t="shared" si="2"/>
        <v>3941.7289999999998</v>
      </c>
    </row>
    <row r="161" spans="1:9" x14ac:dyDescent="0.35">
      <c r="A161">
        <v>160</v>
      </c>
      <c r="B161" s="1">
        <v>717.28</v>
      </c>
      <c r="C161" s="2">
        <v>3.8451840000000002</v>
      </c>
      <c r="E161">
        <v>519</v>
      </c>
      <c r="F161" s="1">
        <v>8.9546000000000001E-2</v>
      </c>
      <c r="G161" s="1">
        <v>0</v>
      </c>
      <c r="H161" s="1">
        <v>0</v>
      </c>
      <c r="I161" s="4">
        <f t="shared" si="2"/>
        <v>3845.1840000000002</v>
      </c>
    </row>
    <row r="162" spans="1:9" x14ac:dyDescent="0.35">
      <c r="A162">
        <v>161</v>
      </c>
      <c r="B162" s="1">
        <v>718.36599999999999</v>
      </c>
      <c r="C162" s="2">
        <v>3.8308819999999999</v>
      </c>
      <c r="E162">
        <v>520</v>
      </c>
      <c r="F162" s="1">
        <v>9.0640999999999999E-2</v>
      </c>
      <c r="G162" s="1">
        <v>0</v>
      </c>
      <c r="H162" s="1">
        <v>0</v>
      </c>
      <c r="I162" s="4">
        <f t="shared" si="2"/>
        <v>3830.8820000000001</v>
      </c>
    </row>
    <row r="163" spans="1:9" x14ac:dyDescent="0.35">
      <c r="A163">
        <v>162</v>
      </c>
      <c r="B163" s="1">
        <v>719.18</v>
      </c>
      <c r="C163" s="2">
        <v>3.8005399999999998</v>
      </c>
      <c r="E163">
        <v>521</v>
      </c>
      <c r="F163" s="1">
        <v>9.1843999999999995E-2</v>
      </c>
      <c r="G163" s="1">
        <v>0</v>
      </c>
      <c r="H163" s="1">
        <v>0</v>
      </c>
      <c r="I163" s="4">
        <f t="shared" si="2"/>
        <v>3800.54</v>
      </c>
    </row>
    <row r="164" spans="1:9" x14ac:dyDescent="0.35">
      <c r="A164">
        <v>163</v>
      </c>
      <c r="B164" s="1">
        <v>719.99400000000003</v>
      </c>
      <c r="C164" s="2">
        <v>3.9075090000000001</v>
      </c>
      <c r="E164">
        <v>522</v>
      </c>
      <c r="F164" s="1">
        <v>9.307E-2</v>
      </c>
      <c r="G164" s="1">
        <v>0</v>
      </c>
      <c r="H164" s="1">
        <v>0</v>
      </c>
      <c r="I164" s="4">
        <f t="shared" si="2"/>
        <v>3907.509</v>
      </c>
    </row>
    <row r="165" spans="1:9" x14ac:dyDescent="0.35">
      <c r="A165">
        <v>164</v>
      </c>
      <c r="B165" s="1">
        <v>720.80799999999999</v>
      </c>
      <c r="C165" s="2">
        <v>3.8977439999999999</v>
      </c>
      <c r="E165">
        <v>523</v>
      </c>
      <c r="F165" s="1">
        <v>9.4392000000000004E-2</v>
      </c>
      <c r="G165" s="1">
        <v>0</v>
      </c>
      <c r="H165" s="1">
        <v>0</v>
      </c>
      <c r="I165" s="4">
        <f t="shared" si="2"/>
        <v>3897.7439999999997</v>
      </c>
    </row>
    <row r="166" spans="1:9" x14ac:dyDescent="0.35">
      <c r="A166">
        <v>165</v>
      </c>
      <c r="B166" s="1">
        <v>721.89400000000001</v>
      </c>
      <c r="C166" s="2">
        <v>3.8219849999999997</v>
      </c>
      <c r="E166">
        <v>524</v>
      </c>
      <c r="F166" s="1">
        <v>9.5732999999999999E-2</v>
      </c>
      <c r="G166" s="1">
        <v>0</v>
      </c>
      <c r="H166" s="1">
        <v>0</v>
      </c>
      <c r="I166" s="4">
        <f t="shared" si="2"/>
        <v>3821.9849999999997</v>
      </c>
    </row>
    <row r="167" spans="1:9" x14ac:dyDescent="0.35">
      <c r="A167">
        <v>166</v>
      </c>
      <c r="B167" s="1">
        <v>722.70799999999997</v>
      </c>
      <c r="C167" s="2">
        <v>3.8709249999999997</v>
      </c>
      <c r="E167">
        <v>525</v>
      </c>
      <c r="F167" s="1">
        <v>9.6575999999999995E-2</v>
      </c>
      <c r="G167" s="1">
        <v>0</v>
      </c>
      <c r="H167" s="1">
        <v>0</v>
      </c>
      <c r="I167" s="4">
        <f t="shared" si="2"/>
        <v>3870.9249999999997</v>
      </c>
    </row>
    <row r="168" spans="1:9" x14ac:dyDescent="0.35">
      <c r="A168">
        <v>167</v>
      </c>
      <c r="B168" s="1">
        <v>723.52200000000005</v>
      </c>
      <c r="C168" s="2">
        <v>3.846536</v>
      </c>
      <c r="E168">
        <v>526</v>
      </c>
      <c r="F168" s="1">
        <v>9.733E-2</v>
      </c>
      <c r="G168" s="1">
        <v>0</v>
      </c>
      <c r="H168" s="1">
        <v>0</v>
      </c>
      <c r="I168" s="4">
        <f t="shared" si="2"/>
        <v>3846.5360000000001</v>
      </c>
    </row>
    <row r="169" spans="1:9" x14ac:dyDescent="0.35">
      <c r="A169">
        <v>168</v>
      </c>
      <c r="B169" s="1">
        <v>724.60799999999995</v>
      </c>
      <c r="C169" s="2">
        <v>3.8787439999999997</v>
      </c>
      <c r="E169">
        <v>527</v>
      </c>
      <c r="F169" s="1">
        <v>9.8072000000000006E-2</v>
      </c>
      <c r="G169" s="1">
        <v>0</v>
      </c>
      <c r="H169" s="1">
        <v>0</v>
      </c>
      <c r="I169" s="4">
        <f t="shared" si="2"/>
        <v>3878.7439999999997</v>
      </c>
    </row>
    <row r="170" spans="1:9" x14ac:dyDescent="0.35">
      <c r="A170">
        <v>169</v>
      </c>
      <c r="B170" s="1">
        <v>725.15099999999995</v>
      </c>
      <c r="C170" s="2">
        <v>3.8999960000000002</v>
      </c>
      <c r="E170">
        <v>528</v>
      </c>
      <c r="F170" s="1">
        <v>9.8812999999999998E-2</v>
      </c>
      <c r="G170" s="1">
        <v>0</v>
      </c>
      <c r="H170" s="1">
        <v>0</v>
      </c>
      <c r="I170" s="4">
        <f t="shared" si="2"/>
        <v>3899.9960000000001</v>
      </c>
    </row>
    <row r="171" spans="1:9" x14ac:dyDescent="0.35">
      <c r="A171">
        <v>170</v>
      </c>
      <c r="B171" s="1">
        <v>726.50800000000004</v>
      </c>
      <c r="C171" s="2">
        <v>3.8540169999999998</v>
      </c>
      <c r="E171">
        <v>529</v>
      </c>
      <c r="F171" s="1">
        <v>9.9362000000000006E-2</v>
      </c>
      <c r="G171" s="1">
        <v>0</v>
      </c>
      <c r="H171" s="1">
        <v>0</v>
      </c>
      <c r="I171" s="4">
        <f t="shared" si="2"/>
        <v>3854.0169999999998</v>
      </c>
    </row>
    <row r="172" spans="1:9" x14ac:dyDescent="0.35">
      <c r="A172">
        <v>171</v>
      </c>
      <c r="B172" s="1">
        <v>727.322</v>
      </c>
      <c r="C172" s="2">
        <v>3.8262169999999998</v>
      </c>
      <c r="E172">
        <v>530</v>
      </c>
      <c r="F172" s="1">
        <v>9.9881999999999999E-2</v>
      </c>
      <c r="G172" s="1">
        <v>0</v>
      </c>
      <c r="H172" s="1">
        <v>0</v>
      </c>
      <c r="I172" s="4">
        <f t="shared" si="2"/>
        <v>3826.2169999999996</v>
      </c>
    </row>
    <row r="173" spans="1:9" x14ac:dyDescent="0.35">
      <c r="A173">
        <v>172</v>
      </c>
      <c r="B173" s="1">
        <v>728.40800000000002</v>
      </c>
      <c r="C173" s="2">
        <v>3.9482120000000003</v>
      </c>
      <c r="E173">
        <v>531</v>
      </c>
      <c r="F173" s="1">
        <v>0.100843</v>
      </c>
      <c r="G173" s="1">
        <v>0</v>
      </c>
      <c r="H173" s="1">
        <v>0</v>
      </c>
      <c r="I173" s="4">
        <f t="shared" si="2"/>
        <v>3948.2120000000004</v>
      </c>
    </row>
    <row r="174" spans="1:9" x14ac:dyDescent="0.35">
      <c r="A174">
        <v>173</v>
      </c>
      <c r="B174" s="1">
        <v>729.49300000000005</v>
      </c>
      <c r="C174" s="2">
        <v>3.8654709999999999</v>
      </c>
      <c r="E174">
        <v>532</v>
      </c>
      <c r="F174" s="1">
        <v>0.101863</v>
      </c>
      <c r="G174" s="1">
        <v>0</v>
      </c>
      <c r="H174" s="1">
        <v>0</v>
      </c>
      <c r="I174" s="4">
        <f t="shared" si="2"/>
        <v>3865.471</v>
      </c>
    </row>
    <row r="175" spans="1:9" x14ac:dyDescent="0.35">
      <c r="A175">
        <v>174</v>
      </c>
      <c r="B175" s="1">
        <v>730.57899999999995</v>
      </c>
      <c r="C175" s="2">
        <v>3.8883969999999999</v>
      </c>
      <c r="E175">
        <v>533</v>
      </c>
      <c r="F175" s="1">
        <v>0.102837</v>
      </c>
      <c r="G175" s="1">
        <v>0</v>
      </c>
      <c r="H175" s="1">
        <v>0</v>
      </c>
      <c r="I175" s="4">
        <f t="shared" si="2"/>
        <v>3888.3969999999999</v>
      </c>
    </row>
    <row r="176" spans="1:9" x14ac:dyDescent="0.35">
      <c r="A176">
        <v>175</v>
      </c>
      <c r="B176" s="1">
        <v>731.66499999999996</v>
      </c>
      <c r="C176" s="2">
        <v>3.8153890000000001</v>
      </c>
      <c r="E176">
        <v>534</v>
      </c>
      <c r="F176" s="1">
        <v>0.10380499999999999</v>
      </c>
      <c r="G176" s="1">
        <v>0</v>
      </c>
      <c r="H176" s="1">
        <v>0</v>
      </c>
      <c r="I176" s="4">
        <f t="shared" si="2"/>
        <v>3815.3890000000001</v>
      </c>
    </row>
    <row r="177" spans="1:9" x14ac:dyDescent="0.35">
      <c r="A177">
        <v>176</v>
      </c>
      <c r="B177" s="1">
        <v>733.29300000000001</v>
      </c>
      <c r="C177" s="2">
        <v>3.9507059999999998</v>
      </c>
      <c r="E177">
        <v>535</v>
      </c>
      <c r="F177" s="1">
        <v>0.104244</v>
      </c>
      <c r="G177" s="1">
        <v>0</v>
      </c>
      <c r="H177" s="1">
        <v>0</v>
      </c>
      <c r="I177" s="4">
        <f t="shared" si="2"/>
        <v>3950.7059999999997</v>
      </c>
    </row>
    <row r="178" spans="1:9" x14ac:dyDescent="0.35">
      <c r="A178">
        <v>177</v>
      </c>
      <c r="B178" s="1">
        <v>734.92200000000003</v>
      </c>
      <c r="C178" s="2">
        <v>3.776891</v>
      </c>
      <c r="E178">
        <v>536</v>
      </c>
      <c r="F178" s="1">
        <v>0.104627</v>
      </c>
      <c r="G178" s="1">
        <v>0</v>
      </c>
      <c r="H178" s="1">
        <v>0</v>
      </c>
      <c r="I178" s="4">
        <f t="shared" si="2"/>
        <v>3776.8910000000001</v>
      </c>
    </row>
    <row r="179" spans="1:9" x14ac:dyDescent="0.35">
      <c r="A179">
        <v>178</v>
      </c>
      <c r="B179" s="1">
        <v>736.82100000000003</v>
      </c>
      <c r="C179" s="2">
        <v>3.6893400000000001</v>
      </c>
      <c r="E179">
        <v>537</v>
      </c>
      <c r="F179" s="1">
        <v>0.104487</v>
      </c>
      <c r="G179" s="1">
        <v>0</v>
      </c>
      <c r="H179" s="1">
        <v>0</v>
      </c>
      <c r="I179" s="4">
        <f t="shared" si="2"/>
        <v>3689.34</v>
      </c>
    </row>
    <row r="180" spans="1:9" x14ac:dyDescent="0.35">
      <c r="A180">
        <v>179</v>
      </c>
      <c r="B180" s="1">
        <v>738.45</v>
      </c>
      <c r="C180" s="2">
        <v>3.9189639999999994</v>
      </c>
      <c r="E180">
        <v>538</v>
      </c>
      <c r="F180" s="1">
        <v>0.104298</v>
      </c>
      <c r="G180" s="1">
        <v>0</v>
      </c>
      <c r="H180" s="1">
        <v>0</v>
      </c>
      <c r="I180" s="4">
        <f t="shared" si="2"/>
        <v>3918.9639999999995</v>
      </c>
    </row>
    <row r="181" spans="1:9" x14ac:dyDescent="0.35">
      <c r="A181">
        <v>180</v>
      </c>
      <c r="B181" s="1">
        <v>739.53599999999994</v>
      </c>
      <c r="C181" s="2">
        <v>3.8179469999999998</v>
      </c>
      <c r="E181">
        <v>539</v>
      </c>
      <c r="F181" s="1">
        <v>0.105249</v>
      </c>
      <c r="G181" s="1">
        <v>0</v>
      </c>
      <c r="H181" s="1">
        <v>0</v>
      </c>
      <c r="I181" s="4">
        <f t="shared" si="2"/>
        <v>3817.9469999999997</v>
      </c>
    </row>
    <row r="182" spans="1:9" x14ac:dyDescent="0.35">
      <c r="A182">
        <v>181</v>
      </c>
      <c r="B182" s="1">
        <v>741.16399999999999</v>
      </c>
      <c r="C182" s="2">
        <v>3.8941079999999997</v>
      </c>
      <c r="E182">
        <v>540</v>
      </c>
      <c r="F182" s="1">
        <v>0.10629</v>
      </c>
      <c r="G182" s="1">
        <v>0</v>
      </c>
      <c r="H182" s="1">
        <v>0</v>
      </c>
      <c r="I182" s="4">
        <f t="shared" si="2"/>
        <v>3894.1079999999997</v>
      </c>
    </row>
    <row r="183" spans="1:9" x14ac:dyDescent="0.35">
      <c r="A183">
        <v>182</v>
      </c>
      <c r="B183" s="1">
        <v>742.79300000000001</v>
      </c>
      <c r="C183" s="2">
        <v>3.9584759999999997</v>
      </c>
      <c r="E183">
        <v>541</v>
      </c>
      <c r="F183" s="1">
        <v>0.106282</v>
      </c>
      <c r="G183" s="1">
        <v>0</v>
      </c>
      <c r="H183" s="1">
        <v>0</v>
      </c>
      <c r="I183" s="4">
        <f t="shared" si="2"/>
        <v>3958.4759999999997</v>
      </c>
    </row>
    <row r="184" spans="1:9" x14ac:dyDescent="0.35">
      <c r="A184">
        <v>183</v>
      </c>
      <c r="B184" s="1">
        <v>744.96400000000006</v>
      </c>
      <c r="C184" s="2">
        <v>3.7936869999999998</v>
      </c>
      <c r="E184">
        <v>542</v>
      </c>
      <c r="F184" s="1">
        <v>0.10620499999999999</v>
      </c>
      <c r="G184" s="1">
        <v>0</v>
      </c>
      <c r="H184" s="1">
        <v>0</v>
      </c>
      <c r="I184" s="4">
        <f t="shared" si="2"/>
        <v>3793.6869999999999</v>
      </c>
    </row>
    <row r="185" spans="1:9" x14ac:dyDescent="0.35">
      <c r="A185">
        <v>184</v>
      </c>
      <c r="B185" s="1">
        <v>746.59199999999998</v>
      </c>
      <c r="C185" s="2">
        <v>3.8447020000000003</v>
      </c>
      <c r="E185">
        <v>543</v>
      </c>
      <c r="F185" s="1">
        <v>0.106741</v>
      </c>
      <c r="G185" s="1">
        <v>0</v>
      </c>
      <c r="H185" s="1">
        <v>0</v>
      </c>
      <c r="I185" s="4">
        <f t="shared" si="2"/>
        <v>3844.7020000000002</v>
      </c>
    </row>
    <row r="186" spans="1:9" x14ac:dyDescent="0.35">
      <c r="A186">
        <v>185</v>
      </c>
      <c r="B186" s="1">
        <v>748.49199999999996</v>
      </c>
      <c r="C186" s="2">
        <v>3.8802239999999997</v>
      </c>
      <c r="E186">
        <v>544</v>
      </c>
      <c r="F186" s="1">
        <v>0.107311</v>
      </c>
      <c r="G186" s="1">
        <v>0</v>
      </c>
      <c r="H186" s="1">
        <v>0</v>
      </c>
      <c r="I186" s="4">
        <f t="shared" si="2"/>
        <v>3880.2239999999997</v>
      </c>
    </row>
    <row r="187" spans="1:9" x14ac:dyDescent="0.35">
      <c r="A187">
        <v>186</v>
      </c>
      <c r="B187" s="1">
        <v>750.93499999999995</v>
      </c>
      <c r="C187" s="2">
        <v>3.7734320000000001</v>
      </c>
      <c r="E187">
        <v>545</v>
      </c>
      <c r="F187" s="1">
        <v>0.107366</v>
      </c>
      <c r="G187" s="1">
        <v>0</v>
      </c>
      <c r="H187" s="1">
        <v>0</v>
      </c>
      <c r="I187" s="4">
        <f t="shared" si="2"/>
        <v>3773.4320000000002</v>
      </c>
    </row>
    <row r="188" spans="1:9" x14ac:dyDescent="0.35">
      <c r="A188">
        <v>187</v>
      </c>
      <c r="B188" s="1">
        <v>753.37800000000004</v>
      </c>
      <c r="C188" s="2">
        <v>3.7793520000000003</v>
      </c>
      <c r="E188">
        <v>546</v>
      </c>
      <c r="F188" s="1">
        <v>0.10739799999999999</v>
      </c>
      <c r="G188" s="1">
        <v>0</v>
      </c>
      <c r="H188" s="1">
        <v>0</v>
      </c>
      <c r="I188" s="4">
        <f t="shared" si="2"/>
        <v>3779.3520000000003</v>
      </c>
    </row>
    <row r="189" spans="1:9" x14ac:dyDescent="0.35">
      <c r="A189">
        <v>188</v>
      </c>
      <c r="B189" s="1">
        <v>756.09199999999998</v>
      </c>
      <c r="C189" s="2">
        <v>3.8461500000000002</v>
      </c>
      <c r="E189">
        <v>547</v>
      </c>
      <c r="F189" s="1">
        <v>0.108074</v>
      </c>
      <c r="G189" s="1">
        <v>0</v>
      </c>
      <c r="H189" s="1">
        <v>0</v>
      </c>
      <c r="I189" s="4">
        <f t="shared" si="2"/>
        <v>3846.15</v>
      </c>
    </row>
    <row r="190" spans="1:9" x14ac:dyDescent="0.35">
      <c r="A190">
        <v>189</v>
      </c>
      <c r="B190" s="1">
        <v>759.077</v>
      </c>
      <c r="C190" s="2">
        <v>3.7573599999999998</v>
      </c>
      <c r="E190">
        <v>548</v>
      </c>
      <c r="F190" s="1">
        <v>0.108769</v>
      </c>
      <c r="G190" s="1">
        <v>0</v>
      </c>
      <c r="H190" s="1">
        <v>0</v>
      </c>
      <c r="I190" s="4">
        <f t="shared" si="2"/>
        <v>3757.3599999999997</v>
      </c>
    </row>
    <row r="191" spans="1:9" x14ac:dyDescent="0.35">
      <c r="A191">
        <v>190</v>
      </c>
      <c r="B191" s="1">
        <v>761.79100000000005</v>
      </c>
      <c r="C191" s="2">
        <v>3.7078409999999997</v>
      </c>
      <c r="E191">
        <v>549</v>
      </c>
      <c r="F191" s="1">
        <v>0.108811</v>
      </c>
      <c r="G191" s="1">
        <v>0</v>
      </c>
      <c r="H191" s="1">
        <v>0</v>
      </c>
      <c r="I191" s="4">
        <f t="shared" si="2"/>
        <v>3707.8409999999999</v>
      </c>
    </row>
    <row r="192" spans="1:9" x14ac:dyDescent="0.35">
      <c r="A192">
        <v>191</v>
      </c>
      <c r="B192" s="1">
        <v>766.13400000000001</v>
      </c>
      <c r="C192" s="2">
        <v>3.7863670000000003</v>
      </c>
      <c r="E192">
        <v>550</v>
      </c>
      <c r="F192" s="1">
        <v>0.10884000000000001</v>
      </c>
      <c r="G192" s="1">
        <v>0</v>
      </c>
      <c r="H192" s="1">
        <v>0</v>
      </c>
      <c r="I192" s="4">
        <f t="shared" si="2"/>
        <v>3786.3670000000002</v>
      </c>
    </row>
    <row r="193" spans="1:9" x14ac:dyDescent="0.35">
      <c r="A193">
        <v>192</v>
      </c>
      <c r="B193" s="1">
        <v>770.20500000000004</v>
      </c>
      <c r="C193" s="2">
        <v>3.7300419999999996</v>
      </c>
      <c r="E193">
        <v>551</v>
      </c>
      <c r="F193" s="1">
        <v>0.10891199999999999</v>
      </c>
      <c r="G193" s="1">
        <v>0</v>
      </c>
      <c r="H193" s="1">
        <v>0</v>
      </c>
      <c r="I193" s="4">
        <f t="shared" si="2"/>
        <v>3730.0419999999995</v>
      </c>
    </row>
    <row r="194" spans="1:9" x14ac:dyDescent="0.35">
      <c r="A194">
        <v>193</v>
      </c>
      <c r="B194" s="1">
        <v>774.005</v>
      </c>
      <c r="C194" s="2">
        <v>3.6601559999999997</v>
      </c>
      <c r="E194">
        <v>552</v>
      </c>
      <c r="F194" s="1">
        <v>0.108984</v>
      </c>
      <c r="G194" s="1">
        <v>0</v>
      </c>
      <c r="H194" s="1">
        <v>0</v>
      </c>
      <c r="I194" s="4">
        <f t="shared" si="2"/>
        <v>3660.1559999999999</v>
      </c>
    </row>
    <row r="195" spans="1:9" x14ac:dyDescent="0.35">
      <c r="A195">
        <v>194</v>
      </c>
      <c r="B195" s="1">
        <v>778.07600000000002</v>
      </c>
      <c r="C195" s="2">
        <v>3.739052</v>
      </c>
      <c r="E195">
        <v>553</v>
      </c>
      <c r="F195" s="1">
        <v>0.109788</v>
      </c>
      <c r="G195" s="1">
        <v>0</v>
      </c>
      <c r="H195" s="1">
        <v>0</v>
      </c>
      <c r="I195" s="4">
        <f t="shared" ref="I195:I258" si="3">C195*1000</f>
        <v>3739.0520000000001</v>
      </c>
    </row>
    <row r="196" spans="1:9" x14ac:dyDescent="0.35">
      <c r="A196">
        <v>195</v>
      </c>
      <c r="B196" s="1">
        <v>781.60400000000004</v>
      </c>
      <c r="C196" s="2">
        <v>3.71434</v>
      </c>
      <c r="E196">
        <v>554</v>
      </c>
      <c r="F196" s="1">
        <v>0.110585</v>
      </c>
      <c r="G196" s="1">
        <v>0</v>
      </c>
      <c r="H196" s="1">
        <v>0</v>
      </c>
      <c r="I196" s="4">
        <f t="shared" si="3"/>
        <v>3714.34</v>
      </c>
    </row>
    <row r="197" spans="1:9" x14ac:dyDescent="0.35">
      <c r="A197">
        <v>196</v>
      </c>
      <c r="B197" s="1">
        <v>785.13300000000004</v>
      </c>
      <c r="C197" s="2">
        <v>3.6818590000000002</v>
      </c>
      <c r="E197">
        <v>555</v>
      </c>
      <c r="F197" s="1">
        <v>0.110678</v>
      </c>
      <c r="G197" s="1">
        <v>0</v>
      </c>
      <c r="H197" s="1">
        <v>0</v>
      </c>
      <c r="I197" s="4">
        <f t="shared" si="3"/>
        <v>3681.8590000000004</v>
      </c>
    </row>
    <row r="198" spans="1:9" x14ac:dyDescent="0.35">
      <c r="A198">
        <v>197</v>
      </c>
      <c r="B198" s="1">
        <v>789.47500000000002</v>
      </c>
      <c r="C198" s="2">
        <v>3.6828080000000001</v>
      </c>
      <c r="E198">
        <v>556</v>
      </c>
      <c r="F198" s="1">
        <v>0.11077099999999999</v>
      </c>
      <c r="G198" s="1">
        <v>0</v>
      </c>
      <c r="H198" s="1">
        <v>0</v>
      </c>
      <c r="I198" s="4">
        <f t="shared" si="3"/>
        <v>3682.808</v>
      </c>
    </row>
    <row r="199" spans="1:9" x14ac:dyDescent="0.35">
      <c r="A199">
        <v>198</v>
      </c>
      <c r="B199" s="1">
        <v>794.08900000000006</v>
      </c>
      <c r="C199" s="2">
        <v>3.7241059999999999</v>
      </c>
      <c r="E199">
        <v>557</v>
      </c>
      <c r="F199" s="1">
        <v>0.110911</v>
      </c>
      <c r="G199" s="1">
        <v>0</v>
      </c>
      <c r="H199" s="1">
        <v>0</v>
      </c>
      <c r="I199" s="4">
        <f t="shared" si="3"/>
        <v>3724.1059999999998</v>
      </c>
    </row>
    <row r="200" spans="1:9" x14ac:dyDescent="0.35">
      <c r="A200">
        <v>199</v>
      </c>
      <c r="B200" s="1">
        <v>798.43200000000002</v>
      </c>
      <c r="C200" s="2">
        <v>3.7159329999999997</v>
      </c>
      <c r="E200">
        <v>558</v>
      </c>
      <c r="F200" s="1">
        <v>0.111031</v>
      </c>
      <c r="G200" s="1">
        <v>0</v>
      </c>
      <c r="H200" s="1">
        <v>0</v>
      </c>
      <c r="I200" s="4">
        <f t="shared" si="3"/>
        <v>3715.9329999999995</v>
      </c>
    </row>
    <row r="201" spans="1:9" x14ac:dyDescent="0.35">
      <c r="A201">
        <v>200</v>
      </c>
      <c r="B201" s="1">
        <v>801.96</v>
      </c>
      <c r="C201" s="2">
        <v>3.63279</v>
      </c>
      <c r="E201">
        <v>559</v>
      </c>
      <c r="F201" s="1">
        <v>0.110526</v>
      </c>
      <c r="G201" s="1">
        <v>0</v>
      </c>
      <c r="H201" s="1">
        <v>0</v>
      </c>
      <c r="I201" s="4">
        <f t="shared" si="3"/>
        <v>3632.79</v>
      </c>
    </row>
    <row r="202" spans="1:9" x14ac:dyDescent="0.35">
      <c r="A202">
        <v>201</v>
      </c>
      <c r="B202" s="1">
        <v>805.48900000000003</v>
      </c>
      <c r="C202" s="2">
        <v>3.5639819999999998</v>
      </c>
      <c r="E202">
        <v>560</v>
      </c>
      <c r="F202" s="1">
        <v>0.1101</v>
      </c>
      <c r="G202" s="1">
        <v>0</v>
      </c>
      <c r="H202" s="1">
        <v>0</v>
      </c>
      <c r="I202" s="4">
        <f t="shared" si="3"/>
        <v>3563.982</v>
      </c>
    </row>
    <row r="203" spans="1:9" x14ac:dyDescent="0.35">
      <c r="A203">
        <v>202</v>
      </c>
      <c r="B203" s="1">
        <v>809.83100000000002</v>
      </c>
      <c r="C203" s="2">
        <v>3.5571600000000001</v>
      </c>
      <c r="E203">
        <v>561</v>
      </c>
      <c r="F203" s="1">
        <v>0.111595</v>
      </c>
      <c r="G203" s="1">
        <v>0</v>
      </c>
      <c r="H203" s="1">
        <v>0</v>
      </c>
      <c r="I203" s="4">
        <f t="shared" si="3"/>
        <v>3557.1600000000003</v>
      </c>
    </row>
    <row r="204" spans="1:9" x14ac:dyDescent="0.35">
      <c r="A204">
        <v>203</v>
      </c>
      <c r="B204" s="1">
        <v>814.71699999999998</v>
      </c>
      <c r="C204" s="2">
        <v>3.5332699999999999</v>
      </c>
      <c r="E204">
        <v>562</v>
      </c>
      <c r="F204" s="1">
        <v>0.112959</v>
      </c>
      <c r="G204" s="1">
        <v>0</v>
      </c>
      <c r="H204" s="1">
        <v>0</v>
      </c>
      <c r="I204" s="4">
        <f t="shared" si="3"/>
        <v>3533.27</v>
      </c>
    </row>
    <row r="205" spans="1:9" x14ac:dyDescent="0.35">
      <c r="A205">
        <v>204</v>
      </c>
      <c r="B205" s="1">
        <v>820.14499999999998</v>
      </c>
      <c r="C205" s="2">
        <v>3.612117</v>
      </c>
      <c r="E205">
        <v>563</v>
      </c>
      <c r="F205" s="1">
        <v>0.111788</v>
      </c>
      <c r="G205" s="1">
        <v>0</v>
      </c>
      <c r="H205" s="1">
        <v>0</v>
      </c>
      <c r="I205" s="4">
        <f t="shared" si="3"/>
        <v>3612.1170000000002</v>
      </c>
    </row>
    <row r="206" spans="1:9" x14ac:dyDescent="0.35">
      <c r="A206">
        <v>205</v>
      </c>
      <c r="B206" s="1">
        <v>826.38699999999994</v>
      </c>
      <c r="C206" s="2">
        <v>3.5605549999999999</v>
      </c>
      <c r="E206">
        <v>564</v>
      </c>
      <c r="F206" s="1">
        <v>0.110694</v>
      </c>
      <c r="G206" s="1">
        <v>0</v>
      </c>
      <c r="H206" s="1">
        <v>0</v>
      </c>
      <c r="I206" s="4">
        <f t="shared" si="3"/>
        <v>3560.5549999999998</v>
      </c>
    </row>
    <row r="207" spans="1:9" x14ac:dyDescent="0.35">
      <c r="A207">
        <v>206</v>
      </c>
      <c r="B207" s="1">
        <v>832.35799999999995</v>
      </c>
      <c r="C207" s="2">
        <v>3.5921999999999996</v>
      </c>
      <c r="E207">
        <v>565</v>
      </c>
      <c r="F207" s="1">
        <v>0.110856</v>
      </c>
      <c r="G207" s="1">
        <v>0</v>
      </c>
      <c r="H207" s="1">
        <v>0</v>
      </c>
      <c r="I207" s="4">
        <f t="shared" si="3"/>
        <v>3592.2</v>
      </c>
    </row>
    <row r="208" spans="1:9" x14ac:dyDescent="0.35">
      <c r="A208">
        <v>207</v>
      </c>
      <c r="B208" s="1">
        <v>837.24400000000003</v>
      </c>
      <c r="C208" s="2">
        <v>3.575034</v>
      </c>
      <c r="E208">
        <v>566</v>
      </c>
      <c r="F208" s="1">
        <v>0.111022</v>
      </c>
      <c r="G208" s="1">
        <v>0</v>
      </c>
      <c r="H208" s="1">
        <v>0</v>
      </c>
      <c r="I208" s="4">
        <f t="shared" si="3"/>
        <v>3575.0340000000001</v>
      </c>
    </row>
    <row r="209" spans="1:9" x14ac:dyDescent="0.35">
      <c r="A209">
        <v>208</v>
      </c>
      <c r="B209" s="1">
        <v>842.12900000000002</v>
      </c>
      <c r="C209" s="2">
        <v>3.522265</v>
      </c>
      <c r="E209">
        <v>567</v>
      </c>
      <c r="F209" s="1">
        <v>0.111234</v>
      </c>
      <c r="G209" s="1">
        <v>0</v>
      </c>
      <c r="H209" s="1">
        <v>0</v>
      </c>
      <c r="I209" s="4">
        <f t="shared" si="3"/>
        <v>3522.2649999999999</v>
      </c>
    </row>
    <row r="210" spans="1:9" x14ac:dyDescent="0.35">
      <c r="A210">
        <v>209</v>
      </c>
      <c r="B210" s="1">
        <v>845.65700000000004</v>
      </c>
      <c r="C210" s="2">
        <v>3.5476200000000002</v>
      </c>
      <c r="E210">
        <v>568</v>
      </c>
      <c r="F210" s="1">
        <v>0.111552</v>
      </c>
      <c r="G210" s="1">
        <v>0</v>
      </c>
      <c r="H210" s="1">
        <v>0</v>
      </c>
      <c r="I210" s="4">
        <f t="shared" si="3"/>
        <v>3547.6200000000003</v>
      </c>
    </row>
    <row r="211" spans="1:9" x14ac:dyDescent="0.35">
      <c r="A211">
        <v>210</v>
      </c>
      <c r="B211" s="1">
        <v>850</v>
      </c>
      <c r="C211" s="2">
        <v>3.551336</v>
      </c>
      <c r="E211">
        <v>569</v>
      </c>
      <c r="F211" s="1">
        <v>0.113145</v>
      </c>
      <c r="G211" s="1">
        <v>0</v>
      </c>
      <c r="H211" s="1">
        <v>0</v>
      </c>
      <c r="I211" s="4">
        <f t="shared" si="3"/>
        <v>3551.3360000000002</v>
      </c>
    </row>
    <row r="212" spans="1:9" x14ac:dyDescent="0.35">
      <c r="B212" s="1"/>
      <c r="C212">
        <v>3.5626790000000002</v>
      </c>
      <c r="E212">
        <v>570</v>
      </c>
      <c r="F212" s="1">
        <v>0.114621</v>
      </c>
      <c r="G212" s="1">
        <v>0</v>
      </c>
      <c r="H212" s="1">
        <v>0</v>
      </c>
      <c r="I212" s="4">
        <f t="shared" si="3"/>
        <v>3562.6790000000001</v>
      </c>
    </row>
    <row r="213" spans="1:9" x14ac:dyDescent="0.35">
      <c r="B213" s="1"/>
      <c r="C213">
        <v>3.5507089999999999</v>
      </c>
      <c r="E213">
        <v>571</v>
      </c>
      <c r="F213" s="1">
        <v>0.114833</v>
      </c>
      <c r="G213" s="1">
        <v>0</v>
      </c>
      <c r="H213" s="1">
        <v>0</v>
      </c>
      <c r="I213" s="4">
        <f t="shared" si="3"/>
        <v>3550.7089999999998</v>
      </c>
    </row>
    <row r="214" spans="1:9" x14ac:dyDescent="0.35">
      <c r="B214" s="1"/>
      <c r="C214">
        <v>3.4284400000000002</v>
      </c>
      <c r="E214">
        <v>572</v>
      </c>
      <c r="F214" s="1">
        <v>0.115119</v>
      </c>
      <c r="G214" s="1">
        <v>0</v>
      </c>
      <c r="H214" s="1">
        <v>0</v>
      </c>
      <c r="I214" s="4">
        <f t="shared" si="3"/>
        <v>3428.44</v>
      </c>
    </row>
    <row r="215" spans="1:9" x14ac:dyDescent="0.35">
      <c r="B215" s="1"/>
      <c r="C215">
        <v>3.4424040000000002</v>
      </c>
      <c r="E215">
        <v>573</v>
      </c>
      <c r="F215" s="1">
        <v>0.11611200000000001</v>
      </c>
      <c r="G215" s="1">
        <v>0</v>
      </c>
      <c r="H215" s="1">
        <v>0</v>
      </c>
      <c r="I215" s="4">
        <f t="shared" si="3"/>
        <v>3442.4040000000005</v>
      </c>
    </row>
    <row r="216" spans="1:9" x14ac:dyDescent="0.35">
      <c r="B216" s="1"/>
      <c r="C216">
        <v>3.5957559999999997</v>
      </c>
      <c r="E216">
        <v>574</v>
      </c>
      <c r="F216" s="1">
        <v>0.117018</v>
      </c>
      <c r="G216" s="1">
        <v>0</v>
      </c>
      <c r="H216" s="1">
        <v>0</v>
      </c>
      <c r="I216" s="4">
        <f t="shared" si="3"/>
        <v>3595.7559999999999</v>
      </c>
    </row>
    <row r="217" spans="1:9" x14ac:dyDescent="0.35">
      <c r="B217" s="1"/>
      <c r="C217">
        <v>3.4060290000000002</v>
      </c>
      <c r="E217">
        <v>575</v>
      </c>
      <c r="F217" s="1">
        <v>0.11716600000000001</v>
      </c>
      <c r="G217" s="1">
        <v>0</v>
      </c>
      <c r="H217" s="1">
        <v>0</v>
      </c>
      <c r="I217" s="4">
        <f t="shared" si="3"/>
        <v>3406.029</v>
      </c>
    </row>
    <row r="218" spans="1:9" x14ac:dyDescent="0.35">
      <c r="B218" s="1"/>
      <c r="C218">
        <v>3.4329930000000002</v>
      </c>
      <c r="E218">
        <v>576</v>
      </c>
      <c r="F218" s="1">
        <v>0.117149</v>
      </c>
      <c r="G218" s="1">
        <v>0</v>
      </c>
      <c r="H218" s="1">
        <v>0</v>
      </c>
      <c r="I218" s="4">
        <f t="shared" si="3"/>
        <v>3432.9930000000004</v>
      </c>
    </row>
    <row r="219" spans="1:9" x14ac:dyDescent="0.35">
      <c r="B219" s="1"/>
      <c r="C219">
        <v>3.5068049999999999</v>
      </c>
      <c r="E219">
        <v>577</v>
      </c>
      <c r="F219" s="1">
        <v>0.115817</v>
      </c>
      <c r="G219" s="1">
        <v>0</v>
      </c>
      <c r="H219" s="1">
        <v>0</v>
      </c>
      <c r="I219" s="4">
        <f t="shared" si="3"/>
        <v>3506.8049999999998</v>
      </c>
    </row>
    <row r="220" spans="1:9" x14ac:dyDescent="0.35">
      <c r="B220" s="1"/>
      <c r="C220">
        <v>3.4572050000000001</v>
      </c>
      <c r="E220">
        <v>578</v>
      </c>
      <c r="F220" s="1">
        <v>0.11475399999999999</v>
      </c>
      <c r="G220" s="1">
        <v>0</v>
      </c>
      <c r="H220" s="1">
        <v>0</v>
      </c>
      <c r="I220" s="4">
        <f t="shared" si="3"/>
        <v>3457.2049999999999</v>
      </c>
    </row>
    <row r="221" spans="1:9" x14ac:dyDescent="0.35">
      <c r="C221">
        <v>3.4879009999999999</v>
      </c>
      <c r="E221">
        <v>579</v>
      </c>
      <c r="F221" s="1">
        <v>0.115659</v>
      </c>
      <c r="G221" s="1">
        <v>0</v>
      </c>
      <c r="H221" s="1">
        <v>0</v>
      </c>
      <c r="I221" s="4">
        <f t="shared" si="3"/>
        <v>3487.9009999999998</v>
      </c>
    </row>
    <row r="222" spans="1:9" x14ac:dyDescent="0.35">
      <c r="C222">
        <v>3.5010289999999999</v>
      </c>
      <c r="E222">
        <v>580</v>
      </c>
      <c r="F222" s="1">
        <v>0.11645</v>
      </c>
      <c r="G222" s="1">
        <v>0</v>
      </c>
      <c r="H222" s="1">
        <v>0</v>
      </c>
      <c r="I222" s="4">
        <f t="shared" si="3"/>
        <v>3501.029</v>
      </c>
    </row>
    <row r="223" spans="1:9" x14ac:dyDescent="0.35">
      <c r="C223">
        <v>3.5122100000000001</v>
      </c>
      <c r="E223">
        <v>581</v>
      </c>
      <c r="F223" s="1">
        <v>0.116467</v>
      </c>
      <c r="G223" s="1">
        <v>0</v>
      </c>
      <c r="H223" s="1">
        <v>0</v>
      </c>
      <c r="I223" s="4">
        <f t="shared" si="3"/>
        <v>3512.21</v>
      </c>
    </row>
    <row r="224" spans="1:9" x14ac:dyDescent="0.35">
      <c r="C224">
        <v>3.5244690000000003</v>
      </c>
      <c r="E224">
        <v>582</v>
      </c>
      <c r="F224" s="1">
        <v>0.11648799999999999</v>
      </c>
      <c r="G224" s="1">
        <v>0</v>
      </c>
      <c r="H224" s="1">
        <v>0</v>
      </c>
      <c r="I224" s="4">
        <f t="shared" si="3"/>
        <v>3524.4690000000005</v>
      </c>
    </row>
    <row r="225" spans="3:9" x14ac:dyDescent="0.35">
      <c r="C225">
        <v>3.4896069999999999</v>
      </c>
      <c r="E225">
        <v>583</v>
      </c>
      <c r="F225" s="1">
        <v>0.116533</v>
      </c>
      <c r="G225" s="1">
        <v>0</v>
      </c>
      <c r="H225" s="1">
        <v>0</v>
      </c>
      <c r="I225" s="4">
        <f t="shared" si="3"/>
        <v>3489.607</v>
      </c>
    </row>
    <row r="226" spans="3:9" x14ac:dyDescent="0.35">
      <c r="C226">
        <v>3.4034389999999997</v>
      </c>
      <c r="E226">
        <v>584</v>
      </c>
      <c r="F226" s="1">
        <v>0.11669300000000001</v>
      </c>
      <c r="G226" s="1">
        <v>0</v>
      </c>
      <c r="H226" s="1">
        <v>0</v>
      </c>
      <c r="I226" s="4">
        <f t="shared" si="3"/>
        <v>3403.4389999999999</v>
      </c>
    </row>
    <row r="227" spans="3:9" x14ac:dyDescent="0.35">
      <c r="C227">
        <v>3.371794</v>
      </c>
      <c r="E227">
        <v>585</v>
      </c>
      <c r="F227" s="1">
        <v>0.117525</v>
      </c>
      <c r="G227" s="1">
        <v>0</v>
      </c>
      <c r="H227" s="1">
        <v>0</v>
      </c>
      <c r="I227" s="4">
        <f t="shared" si="3"/>
        <v>3371.7939999999999</v>
      </c>
    </row>
    <row r="228" spans="3:9" x14ac:dyDescent="0.35">
      <c r="C228">
        <v>3.4322689999999998</v>
      </c>
      <c r="E228">
        <v>586</v>
      </c>
      <c r="F228" s="1">
        <v>0.118349</v>
      </c>
      <c r="G228" s="1">
        <v>0</v>
      </c>
      <c r="H228" s="1">
        <v>0</v>
      </c>
      <c r="I228" s="4">
        <f t="shared" si="3"/>
        <v>3432.2689999999998</v>
      </c>
    </row>
    <row r="229" spans="3:9" x14ac:dyDescent="0.35">
      <c r="C229">
        <v>3.3978730000000001</v>
      </c>
      <c r="E229">
        <v>587</v>
      </c>
      <c r="F229" s="1">
        <v>0.119134</v>
      </c>
      <c r="G229" s="1">
        <v>0</v>
      </c>
      <c r="H229" s="1">
        <v>0</v>
      </c>
      <c r="I229" s="4">
        <f t="shared" si="3"/>
        <v>3397.873</v>
      </c>
    </row>
    <row r="230" spans="3:9" x14ac:dyDescent="0.35">
      <c r="C230">
        <v>3.5203349999999998</v>
      </c>
      <c r="E230">
        <v>588</v>
      </c>
      <c r="F230" s="1">
        <v>0.119908</v>
      </c>
      <c r="G230" s="1">
        <v>0</v>
      </c>
      <c r="H230" s="1">
        <v>0</v>
      </c>
      <c r="I230" s="4">
        <f t="shared" si="3"/>
        <v>3520.3349999999996</v>
      </c>
    </row>
    <row r="231" spans="3:9" x14ac:dyDescent="0.35">
      <c r="C231">
        <v>3.4036</v>
      </c>
      <c r="E231">
        <v>589</v>
      </c>
      <c r="F231" s="1">
        <v>0.120624</v>
      </c>
      <c r="G231" s="1">
        <v>0</v>
      </c>
      <c r="H231" s="1">
        <v>0</v>
      </c>
      <c r="I231" s="4">
        <f t="shared" si="3"/>
        <v>3403.6</v>
      </c>
    </row>
    <row r="232" spans="3:9" x14ac:dyDescent="0.35">
      <c r="C232">
        <v>3.4272819999999999</v>
      </c>
      <c r="E232">
        <v>590</v>
      </c>
      <c r="F232" s="1">
        <v>0.121332</v>
      </c>
      <c r="G232" s="1">
        <v>0</v>
      </c>
      <c r="H232" s="1">
        <v>0</v>
      </c>
      <c r="I232" s="4">
        <f t="shared" si="3"/>
        <v>3427.2820000000002</v>
      </c>
    </row>
    <row r="233" spans="3:9" x14ac:dyDescent="0.35">
      <c r="C233">
        <v>3.4674209999999999</v>
      </c>
      <c r="E233">
        <v>591</v>
      </c>
      <c r="F233" s="1">
        <v>0.122</v>
      </c>
      <c r="G233" s="1">
        <v>0</v>
      </c>
      <c r="H233" s="1">
        <v>0</v>
      </c>
      <c r="I233" s="4">
        <f t="shared" si="3"/>
        <v>3467.4209999999998</v>
      </c>
    </row>
    <row r="234" spans="3:9" x14ac:dyDescent="0.35">
      <c r="C234">
        <v>3.4973290000000001</v>
      </c>
      <c r="E234">
        <v>592</v>
      </c>
      <c r="F234" s="1">
        <v>0.122367</v>
      </c>
      <c r="G234" s="1">
        <v>0</v>
      </c>
      <c r="H234" s="1">
        <v>0</v>
      </c>
      <c r="I234" s="4">
        <f t="shared" si="3"/>
        <v>3497.3290000000002</v>
      </c>
    </row>
    <row r="235" spans="3:9" x14ac:dyDescent="0.35">
      <c r="C235">
        <v>3.4727790000000001</v>
      </c>
      <c r="E235">
        <v>593</v>
      </c>
      <c r="F235" s="1">
        <v>0.121335</v>
      </c>
      <c r="G235" s="1">
        <v>0</v>
      </c>
      <c r="H235" s="1">
        <v>0</v>
      </c>
      <c r="I235" s="4">
        <f t="shared" si="3"/>
        <v>3472.779</v>
      </c>
    </row>
    <row r="236" spans="3:9" x14ac:dyDescent="0.35">
      <c r="C236">
        <v>3.4707680000000001</v>
      </c>
      <c r="E236">
        <v>594</v>
      </c>
      <c r="F236" s="1">
        <v>0.120924</v>
      </c>
      <c r="G236" s="1">
        <v>0</v>
      </c>
      <c r="H236" s="1">
        <v>0</v>
      </c>
      <c r="I236" s="4">
        <f t="shared" si="3"/>
        <v>3470.768</v>
      </c>
    </row>
    <row r="237" spans="3:9" x14ac:dyDescent="0.35">
      <c r="C237">
        <v>3.4871289999999999</v>
      </c>
      <c r="E237">
        <v>595</v>
      </c>
      <c r="F237" s="1">
        <v>0.123269</v>
      </c>
      <c r="G237" s="1">
        <v>0</v>
      </c>
      <c r="H237" s="1">
        <v>0</v>
      </c>
      <c r="I237" s="4">
        <f t="shared" si="3"/>
        <v>3487.1289999999999</v>
      </c>
    </row>
    <row r="238" spans="3:9" x14ac:dyDescent="0.35">
      <c r="C238">
        <v>3.4773480000000001</v>
      </c>
      <c r="E238">
        <v>596</v>
      </c>
      <c r="F238" s="1">
        <v>0.125606</v>
      </c>
      <c r="G238" s="1">
        <v>0</v>
      </c>
      <c r="H238" s="1">
        <v>0</v>
      </c>
      <c r="I238" s="4">
        <f t="shared" si="3"/>
        <v>3477.348</v>
      </c>
    </row>
    <row r="239" spans="3:9" x14ac:dyDescent="0.35">
      <c r="C239">
        <v>3.4276680000000002</v>
      </c>
      <c r="E239">
        <v>597</v>
      </c>
      <c r="F239" s="1">
        <v>0.12790699999999999</v>
      </c>
      <c r="G239" s="1">
        <v>0</v>
      </c>
      <c r="H239" s="1">
        <v>0</v>
      </c>
      <c r="I239" s="4">
        <f t="shared" si="3"/>
        <v>3427.6680000000001</v>
      </c>
    </row>
    <row r="240" spans="3:9" x14ac:dyDescent="0.35">
      <c r="C240">
        <v>3.4383979999999998</v>
      </c>
      <c r="E240">
        <v>598</v>
      </c>
      <c r="F240" s="1">
        <v>0.130048</v>
      </c>
      <c r="G240" s="1">
        <v>0</v>
      </c>
      <c r="H240" s="1">
        <v>0</v>
      </c>
      <c r="I240" s="4">
        <f t="shared" si="3"/>
        <v>3438.3979999999997</v>
      </c>
    </row>
    <row r="241" spans="3:9" x14ac:dyDescent="0.35">
      <c r="C241">
        <v>3.4839440000000002</v>
      </c>
      <c r="E241">
        <v>599</v>
      </c>
      <c r="F241" s="1">
        <v>0.13154099999999999</v>
      </c>
      <c r="G241" s="1">
        <v>0</v>
      </c>
      <c r="H241" s="1">
        <v>0</v>
      </c>
      <c r="I241" s="4">
        <f t="shared" si="3"/>
        <v>3483.944</v>
      </c>
    </row>
    <row r="242" spans="3:9" x14ac:dyDescent="0.35">
      <c r="C242">
        <v>3.3949929999999999</v>
      </c>
      <c r="E242">
        <v>600</v>
      </c>
      <c r="F242" s="1">
        <v>0.133384</v>
      </c>
      <c r="G242" s="1">
        <v>0</v>
      </c>
      <c r="H242" s="1">
        <v>0</v>
      </c>
      <c r="I242" s="4">
        <f t="shared" si="3"/>
        <v>3394.9929999999999</v>
      </c>
    </row>
    <row r="243" spans="3:9" x14ac:dyDescent="0.35">
      <c r="C243">
        <v>3.4259789999999999</v>
      </c>
      <c r="E243">
        <v>601</v>
      </c>
      <c r="F243" s="1">
        <v>0.136576</v>
      </c>
      <c r="G243" s="1">
        <v>0</v>
      </c>
      <c r="H243" s="1">
        <v>0</v>
      </c>
      <c r="I243" s="4">
        <f t="shared" si="3"/>
        <v>3425.9789999999998</v>
      </c>
    </row>
    <row r="244" spans="3:9" x14ac:dyDescent="0.35">
      <c r="C244">
        <v>3.4150230000000001</v>
      </c>
      <c r="E244">
        <v>602</v>
      </c>
      <c r="F244" s="1">
        <v>0.13957800000000001</v>
      </c>
      <c r="G244" s="1">
        <v>0</v>
      </c>
      <c r="H244" s="1">
        <v>0</v>
      </c>
      <c r="I244" s="4">
        <f t="shared" si="3"/>
        <v>3415.0230000000001</v>
      </c>
    </row>
    <row r="245" spans="3:9" x14ac:dyDescent="0.35">
      <c r="C245">
        <v>3.4311749999999996</v>
      </c>
      <c r="E245">
        <v>603</v>
      </c>
      <c r="F245" s="1">
        <v>0.141875</v>
      </c>
      <c r="G245" s="1">
        <v>0</v>
      </c>
      <c r="H245" s="1">
        <v>0</v>
      </c>
      <c r="I245" s="4">
        <f t="shared" si="3"/>
        <v>3431.1749999999997</v>
      </c>
    </row>
    <row r="246" spans="3:9" x14ac:dyDescent="0.35">
      <c r="C246">
        <v>3.4210880000000001</v>
      </c>
      <c r="E246">
        <v>604</v>
      </c>
      <c r="F246" s="1">
        <v>0.144569</v>
      </c>
      <c r="G246" s="1">
        <v>0</v>
      </c>
      <c r="H246" s="1">
        <v>0</v>
      </c>
      <c r="I246" s="4">
        <f t="shared" si="3"/>
        <v>3421.0880000000002</v>
      </c>
    </row>
    <row r="247" spans="3:9" x14ac:dyDescent="0.35">
      <c r="C247">
        <v>3.429325</v>
      </c>
      <c r="E247">
        <v>605</v>
      </c>
      <c r="F247" s="1">
        <v>0.14867</v>
      </c>
      <c r="G247" s="1">
        <v>0</v>
      </c>
      <c r="H247" s="1">
        <v>0</v>
      </c>
      <c r="I247" s="4">
        <f t="shared" si="3"/>
        <v>3429.3249999999998</v>
      </c>
    </row>
    <row r="248" spans="3:9" x14ac:dyDescent="0.35">
      <c r="C248">
        <v>3.3878020000000002</v>
      </c>
      <c r="E248">
        <v>606</v>
      </c>
      <c r="F248" s="1">
        <v>0.15298</v>
      </c>
      <c r="G248" s="1">
        <v>0</v>
      </c>
      <c r="H248" s="1">
        <v>0</v>
      </c>
      <c r="I248" s="4">
        <f t="shared" si="3"/>
        <v>3387.8020000000001</v>
      </c>
    </row>
    <row r="249" spans="3:9" x14ac:dyDescent="0.35">
      <c r="C249">
        <v>3.3671769999999999</v>
      </c>
      <c r="E249">
        <v>607</v>
      </c>
      <c r="F249" s="1">
        <v>0.15800600000000001</v>
      </c>
      <c r="G249" s="1">
        <v>0</v>
      </c>
      <c r="H249" s="1">
        <v>0</v>
      </c>
      <c r="I249" s="4">
        <f t="shared" si="3"/>
        <v>3367.1769999999997</v>
      </c>
    </row>
    <row r="250" spans="3:9" x14ac:dyDescent="0.35">
      <c r="C250">
        <v>3.3860639999999997</v>
      </c>
      <c r="E250">
        <v>608</v>
      </c>
      <c r="F250" s="1">
        <v>0.163215</v>
      </c>
      <c r="G250" s="1">
        <v>0</v>
      </c>
      <c r="H250" s="1">
        <v>0</v>
      </c>
      <c r="I250" s="4">
        <f t="shared" si="3"/>
        <v>3386.0639999999999</v>
      </c>
    </row>
    <row r="251" spans="3:9" x14ac:dyDescent="0.35">
      <c r="C251">
        <v>3.5201579999999999</v>
      </c>
      <c r="E251">
        <v>609</v>
      </c>
      <c r="F251" s="1">
        <v>0.16902900000000001</v>
      </c>
      <c r="G251" s="1">
        <v>0</v>
      </c>
      <c r="H251" s="1">
        <v>0</v>
      </c>
      <c r="I251" s="4">
        <f t="shared" si="3"/>
        <v>3520.1579999999999</v>
      </c>
    </row>
    <row r="252" spans="3:9" x14ac:dyDescent="0.35">
      <c r="C252">
        <v>3.6117629999999998</v>
      </c>
      <c r="E252">
        <v>610</v>
      </c>
      <c r="F252" s="1">
        <v>0.17530200000000001</v>
      </c>
      <c r="G252" s="1">
        <v>0</v>
      </c>
      <c r="H252" s="1">
        <v>0</v>
      </c>
      <c r="I252" s="4">
        <f t="shared" si="3"/>
        <v>3611.7629999999999</v>
      </c>
    </row>
    <row r="253" spans="3:9" x14ac:dyDescent="0.35">
      <c r="C253">
        <v>3.5625499999999999</v>
      </c>
      <c r="E253">
        <v>611</v>
      </c>
      <c r="F253" s="1">
        <v>0.18303</v>
      </c>
      <c r="G253" s="1">
        <v>0</v>
      </c>
      <c r="H253" s="1">
        <v>0</v>
      </c>
      <c r="I253" s="4">
        <f t="shared" si="3"/>
        <v>3562.5499999999997</v>
      </c>
    </row>
    <row r="254" spans="3:9" x14ac:dyDescent="0.35">
      <c r="C254">
        <v>3.5171329999999998</v>
      </c>
      <c r="E254">
        <v>612</v>
      </c>
      <c r="F254" s="1">
        <v>0.190968</v>
      </c>
      <c r="G254" s="1">
        <v>0</v>
      </c>
      <c r="H254" s="1">
        <v>0</v>
      </c>
      <c r="I254" s="4">
        <f t="shared" si="3"/>
        <v>3517.1329999999998</v>
      </c>
    </row>
    <row r="255" spans="3:9" x14ac:dyDescent="0.35">
      <c r="C255">
        <v>3.4938539999999998</v>
      </c>
      <c r="E255">
        <v>613</v>
      </c>
      <c r="F255" s="1">
        <v>0.19955300000000001</v>
      </c>
      <c r="G255" s="1">
        <v>0</v>
      </c>
      <c r="H255" s="1">
        <v>0</v>
      </c>
      <c r="I255" s="4">
        <f t="shared" si="3"/>
        <v>3493.8539999999998</v>
      </c>
    </row>
    <row r="256" spans="3:9" x14ac:dyDescent="0.35">
      <c r="C256">
        <v>3.4681130000000002</v>
      </c>
      <c r="E256">
        <v>614</v>
      </c>
      <c r="F256" s="1">
        <v>0.208871</v>
      </c>
      <c r="G256" s="1">
        <v>0</v>
      </c>
      <c r="H256" s="1">
        <v>0</v>
      </c>
      <c r="I256" s="4">
        <f t="shared" si="3"/>
        <v>3468.1130000000003</v>
      </c>
    </row>
    <row r="257" spans="3:9" x14ac:dyDescent="0.35">
      <c r="C257">
        <v>3.5507409999999999</v>
      </c>
      <c r="E257">
        <v>615</v>
      </c>
      <c r="F257" s="1">
        <v>0.220358</v>
      </c>
      <c r="G257" s="1">
        <v>0</v>
      </c>
      <c r="H257" s="1">
        <v>0</v>
      </c>
      <c r="I257" s="4">
        <f t="shared" si="3"/>
        <v>3550.741</v>
      </c>
    </row>
    <row r="258" spans="3:9" x14ac:dyDescent="0.35">
      <c r="C258">
        <v>3.5276550000000002</v>
      </c>
      <c r="E258">
        <v>616</v>
      </c>
      <c r="F258" s="1">
        <v>0.23258499999999999</v>
      </c>
      <c r="G258" s="1">
        <v>0</v>
      </c>
      <c r="H258" s="1">
        <v>0</v>
      </c>
      <c r="I258" s="4">
        <f t="shared" si="3"/>
        <v>3527.6550000000002</v>
      </c>
    </row>
    <row r="259" spans="3:9" x14ac:dyDescent="0.35">
      <c r="C259">
        <v>3.540429</v>
      </c>
      <c r="E259">
        <v>617</v>
      </c>
      <c r="F259" s="1">
        <v>0.24693100000000001</v>
      </c>
      <c r="G259" s="1">
        <v>0</v>
      </c>
      <c r="H259" s="1">
        <v>0</v>
      </c>
      <c r="I259" s="4">
        <f t="shared" ref="I259:I322" si="4">C259*1000</f>
        <v>3540.4290000000001</v>
      </c>
    </row>
    <row r="260" spans="3:9" x14ac:dyDescent="0.35">
      <c r="C260">
        <v>3.528813</v>
      </c>
      <c r="E260">
        <v>618</v>
      </c>
      <c r="F260" s="1">
        <v>0.26204100000000002</v>
      </c>
      <c r="G260" s="1">
        <v>0</v>
      </c>
      <c r="H260" s="1">
        <v>0</v>
      </c>
      <c r="I260" s="4">
        <f t="shared" si="4"/>
        <v>3528.8130000000001</v>
      </c>
    </row>
    <row r="261" spans="3:9" x14ac:dyDescent="0.35">
      <c r="C261">
        <v>3.5763530000000001</v>
      </c>
      <c r="E261">
        <v>619</v>
      </c>
      <c r="F261" s="1">
        <v>0.27927000000000002</v>
      </c>
      <c r="G261" s="1">
        <v>0</v>
      </c>
      <c r="H261" s="1">
        <v>0</v>
      </c>
      <c r="I261" s="4">
        <f t="shared" si="4"/>
        <v>3576.3530000000001</v>
      </c>
    </row>
    <row r="262" spans="3:9" x14ac:dyDescent="0.35">
      <c r="C262">
        <v>3.6867169999999998</v>
      </c>
      <c r="E262">
        <v>620</v>
      </c>
      <c r="F262" s="1">
        <v>0.297321</v>
      </c>
      <c r="G262" s="1">
        <v>0</v>
      </c>
      <c r="H262" s="1">
        <v>0</v>
      </c>
      <c r="I262" s="4">
        <f t="shared" si="4"/>
        <v>3686.7169999999996</v>
      </c>
    </row>
    <row r="263" spans="3:9" x14ac:dyDescent="0.35">
      <c r="C263">
        <v>3.6604620000000003</v>
      </c>
      <c r="E263">
        <v>621</v>
      </c>
      <c r="F263" s="1">
        <v>0.31758500000000001</v>
      </c>
      <c r="G263" s="1">
        <v>0</v>
      </c>
      <c r="H263" s="1">
        <v>0</v>
      </c>
      <c r="I263" s="4">
        <f t="shared" si="4"/>
        <v>3660.4620000000004</v>
      </c>
    </row>
    <row r="264" spans="3:9" x14ac:dyDescent="0.35">
      <c r="C264">
        <v>3.60676</v>
      </c>
      <c r="E264">
        <v>622</v>
      </c>
      <c r="F264" s="1">
        <v>0.339777</v>
      </c>
      <c r="G264" s="1">
        <v>0</v>
      </c>
      <c r="H264" s="1">
        <v>0</v>
      </c>
      <c r="I264" s="4">
        <f t="shared" si="4"/>
        <v>3606.7599999999998</v>
      </c>
    </row>
    <row r="265" spans="3:9" x14ac:dyDescent="0.35">
      <c r="C265">
        <v>3.7285940000000002</v>
      </c>
      <c r="E265">
        <v>623</v>
      </c>
      <c r="F265" s="1">
        <v>0.36701</v>
      </c>
      <c r="G265" s="1">
        <v>0</v>
      </c>
      <c r="H265" s="1">
        <v>0</v>
      </c>
      <c r="I265" s="4">
        <f t="shared" si="4"/>
        <v>3728.5940000000001</v>
      </c>
    </row>
    <row r="266" spans="3:9" x14ac:dyDescent="0.35">
      <c r="C266">
        <v>3.8371080000000002</v>
      </c>
      <c r="E266">
        <v>624</v>
      </c>
      <c r="F266" s="1">
        <v>0.39535700000000001</v>
      </c>
      <c r="G266" s="1">
        <v>0</v>
      </c>
      <c r="H266" s="1">
        <v>0</v>
      </c>
      <c r="I266" s="4">
        <f t="shared" si="4"/>
        <v>3837.1080000000002</v>
      </c>
    </row>
    <row r="267" spans="3:9" x14ac:dyDescent="0.35">
      <c r="C267">
        <v>3.6986060000000003</v>
      </c>
      <c r="E267">
        <v>625</v>
      </c>
      <c r="F267" s="1">
        <v>0.42653400000000002</v>
      </c>
      <c r="G267" s="1">
        <v>0</v>
      </c>
      <c r="H267" s="1">
        <v>0</v>
      </c>
      <c r="I267" s="4">
        <f t="shared" si="4"/>
        <v>3698.6060000000002</v>
      </c>
    </row>
    <row r="268" spans="3:9" x14ac:dyDescent="0.35">
      <c r="C268">
        <v>3.883715</v>
      </c>
      <c r="E268">
        <v>626</v>
      </c>
      <c r="F268" s="1">
        <v>0.459646</v>
      </c>
      <c r="G268" s="1">
        <v>0</v>
      </c>
      <c r="H268" s="1">
        <v>0</v>
      </c>
      <c r="I268" s="4">
        <f t="shared" si="4"/>
        <v>3883.7150000000001</v>
      </c>
    </row>
    <row r="269" spans="3:9" x14ac:dyDescent="0.35">
      <c r="C269">
        <v>3.865745</v>
      </c>
      <c r="E269">
        <v>627</v>
      </c>
      <c r="F269" s="1">
        <v>0.49754300000000001</v>
      </c>
      <c r="G269" s="1">
        <v>0</v>
      </c>
      <c r="H269" s="1">
        <v>0</v>
      </c>
      <c r="I269" s="4">
        <f t="shared" si="4"/>
        <v>3865.7449999999999</v>
      </c>
    </row>
    <row r="270" spans="3:9" x14ac:dyDescent="0.35">
      <c r="C270">
        <v>3.8621409999999998</v>
      </c>
      <c r="E270">
        <v>628</v>
      </c>
      <c r="F270" s="1">
        <v>0.53711600000000004</v>
      </c>
      <c r="G270" s="1">
        <v>0</v>
      </c>
      <c r="H270" s="1">
        <v>0</v>
      </c>
      <c r="I270" s="4">
        <f t="shared" si="4"/>
        <v>3862.1409999999996</v>
      </c>
    </row>
    <row r="271" spans="3:9" x14ac:dyDescent="0.35">
      <c r="C271">
        <v>3.9552750000000003</v>
      </c>
      <c r="E271">
        <v>629</v>
      </c>
      <c r="F271" s="1">
        <v>0.58072199999999996</v>
      </c>
      <c r="G271" s="1">
        <v>0</v>
      </c>
      <c r="H271" s="1">
        <v>0</v>
      </c>
      <c r="I271" s="4">
        <f t="shared" si="4"/>
        <v>3955.2750000000005</v>
      </c>
    </row>
    <row r="272" spans="3:9" x14ac:dyDescent="0.35">
      <c r="C272">
        <v>4.0943079999999998</v>
      </c>
      <c r="E272">
        <v>630</v>
      </c>
      <c r="F272" s="1">
        <v>0.62680199999999997</v>
      </c>
      <c r="G272" s="1">
        <v>0</v>
      </c>
      <c r="H272" s="1">
        <v>0</v>
      </c>
      <c r="I272" s="4">
        <f t="shared" si="4"/>
        <v>4094.308</v>
      </c>
    </row>
    <row r="273" spans="3:9" x14ac:dyDescent="0.35">
      <c r="C273">
        <v>4.1721409999999999</v>
      </c>
      <c r="E273">
        <v>631</v>
      </c>
      <c r="F273" s="1">
        <v>0.67868899999999999</v>
      </c>
      <c r="G273" s="1">
        <v>0</v>
      </c>
      <c r="H273" s="1">
        <v>0</v>
      </c>
      <c r="I273" s="4">
        <f t="shared" si="4"/>
        <v>4172.1409999999996</v>
      </c>
    </row>
    <row r="274" spans="3:9" x14ac:dyDescent="0.35">
      <c r="C274">
        <v>4.3693969999999993</v>
      </c>
      <c r="E274">
        <v>632</v>
      </c>
      <c r="F274" s="1">
        <v>0.73211800000000005</v>
      </c>
      <c r="G274" s="1">
        <v>0</v>
      </c>
      <c r="H274" s="1">
        <v>0</v>
      </c>
      <c r="I274" s="4">
        <f t="shared" si="4"/>
        <v>4369.396999999999</v>
      </c>
    </row>
    <row r="275" spans="3:9" x14ac:dyDescent="0.35">
      <c r="C275">
        <v>4.2548819999999994</v>
      </c>
      <c r="E275">
        <v>633</v>
      </c>
      <c r="F275" s="1">
        <v>0.78907799999999995</v>
      </c>
      <c r="G275" s="1">
        <v>0</v>
      </c>
      <c r="H275" s="1">
        <v>0</v>
      </c>
      <c r="I275" s="4">
        <f t="shared" si="4"/>
        <v>4254.8819999999996</v>
      </c>
    </row>
    <row r="276" spans="3:9" x14ac:dyDescent="0.35">
      <c r="C276">
        <v>4.095707</v>
      </c>
      <c r="E276">
        <v>634</v>
      </c>
      <c r="F276" s="1">
        <v>0.84749600000000003</v>
      </c>
      <c r="G276" s="1">
        <v>0</v>
      </c>
      <c r="H276" s="1">
        <v>0</v>
      </c>
      <c r="I276" s="4">
        <f t="shared" si="4"/>
        <v>4095.7069999999999</v>
      </c>
    </row>
    <row r="277" spans="3:9" x14ac:dyDescent="0.35">
      <c r="C277">
        <v>4.4736150000000006</v>
      </c>
      <c r="E277">
        <v>635</v>
      </c>
      <c r="F277" s="1">
        <v>0.90917099999999995</v>
      </c>
      <c r="G277" s="1">
        <v>0</v>
      </c>
      <c r="H277" s="1">
        <v>0</v>
      </c>
      <c r="I277" s="4">
        <f t="shared" si="4"/>
        <v>4473.6150000000007</v>
      </c>
    </row>
    <row r="278" spans="3:9" x14ac:dyDescent="0.35">
      <c r="C278">
        <v>4.4740820000000001</v>
      </c>
      <c r="E278">
        <v>636</v>
      </c>
      <c r="F278" s="1">
        <v>0.97243000000000002</v>
      </c>
      <c r="G278" s="1">
        <v>0</v>
      </c>
      <c r="H278" s="1">
        <v>0</v>
      </c>
      <c r="I278" s="4">
        <f t="shared" si="4"/>
        <v>4474.0820000000003</v>
      </c>
    </row>
    <row r="279" spans="3:9" x14ac:dyDescent="0.35">
      <c r="C279">
        <v>4.5824669999999994</v>
      </c>
      <c r="E279">
        <v>637</v>
      </c>
      <c r="F279" s="1">
        <v>1.0391429999999999</v>
      </c>
      <c r="G279" s="1">
        <v>0</v>
      </c>
      <c r="H279" s="1">
        <v>0</v>
      </c>
      <c r="I279" s="4">
        <f t="shared" si="4"/>
        <v>4582.4669999999996</v>
      </c>
    </row>
    <row r="280" spans="3:9" x14ac:dyDescent="0.35">
      <c r="C280">
        <v>4.4553709999999995</v>
      </c>
      <c r="E280">
        <v>638</v>
      </c>
      <c r="F280" s="1">
        <v>1.1094869999999999</v>
      </c>
      <c r="G280" s="1">
        <v>0</v>
      </c>
      <c r="H280" s="1">
        <v>0</v>
      </c>
      <c r="I280" s="4">
        <f t="shared" si="4"/>
        <v>4455.3709999999992</v>
      </c>
    </row>
    <row r="281" spans="3:9" x14ac:dyDescent="0.35">
      <c r="C281">
        <v>4.5545220000000004</v>
      </c>
      <c r="E281">
        <v>639</v>
      </c>
      <c r="F281" s="1">
        <v>1.187584</v>
      </c>
      <c r="G281" s="1">
        <v>0</v>
      </c>
      <c r="H281" s="1">
        <v>0</v>
      </c>
      <c r="I281" s="4">
        <f t="shared" si="4"/>
        <v>4554.5220000000008</v>
      </c>
    </row>
    <row r="282" spans="3:9" x14ac:dyDescent="0.35">
      <c r="C282">
        <v>4.5470090000000001</v>
      </c>
      <c r="E282">
        <v>640</v>
      </c>
      <c r="F282" s="1">
        <v>1.269444</v>
      </c>
      <c r="G282" s="1">
        <v>0</v>
      </c>
      <c r="H282" s="1">
        <v>0</v>
      </c>
      <c r="I282" s="4">
        <f t="shared" si="4"/>
        <v>4547.009</v>
      </c>
    </row>
    <row r="283" spans="3:9" x14ac:dyDescent="0.35">
      <c r="C283">
        <v>4.514977</v>
      </c>
      <c r="E283">
        <v>641</v>
      </c>
      <c r="F283" s="1">
        <v>1.35917</v>
      </c>
      <c r="G283" s="1">
        <v>0</v>
      </c>
      <c r="H283" s="1">
        <v>0</v>
      </c>
      <c r="I283" s="4">
        <f t="shared" si="4"/>
        <v>4514.9769999999999</v>
      </c>
    </row>
    <row r="284" spans="3:9" x14ac:dyDescent="0.35">
      <c r="C284">
        <v>4.4862279999999997</v>
      </c>
      <c r="E284">
        <v>642</v>
      </c>
      <c r="F284" s="1">
        <v>1.4573769999999999</v>
      </c>
      <c r="G284" s="1">
        <v>0</v>
      </c>
      <c r="H284" s="1">
        <v>0</v>
      </c>
      <c r="I284" s="4">
        <f t="shared" si="4"/>
        <v>4486.2280000000001</v>
      </c>
    </row>
    <row r="285" spans="3:9" x14ac:dyDescent="0.35">
      <c r="C285">
        <v>4.3240609999999995</v>
      </c>
      <c r="E285">
        <v>643</v>
      </c>
      <c r="F285" s="1">
        <v>1.5729340000000001</v>
      </c>
      <c r="G285" s="1">
        <v>0</v>
      </c>
      <c r="H285" s="1">
        <v>0</v>
      </c>
      <c r="I285" s="4">
        <f t="shared" si="4"/>
        <v>4324.0609999999997</v>
      </c>
    </row>
    <row r="286" spans="3:9" x14ac:dyDescent="0.35">
      <c r="C286">
        <v>4.0834799999999998</v>
      </c>
      <c r="E286">
        <v>644</v>
      </c>
      <c r="F286" s="1">
        <v>1.6988669999999999</v>
      </c>
      <c r="G286" s="1">
        <v>0</v>
      </c>
      <c r="H286" s="1">
        <v>0</v>
      </c>
      <c r="I286" s="4">
        <f t="shared" si="4"/>
        <v>4083.4799999999996</v>
      </c>
    </row>
    <row r="287" spans="3:9" x14ac:dyDescent="0.35">
      <c r="C287">
        <v>3.8765560000000003</v>
      </c>
      <c r="E287">
        <v>645</v>
      </c>
      <c r="F287" s="1">
        <v>1.8455969999999999</v>
      </c>
      <c r="G287" s="1">
        <v>0</v>
      </c>
      <c r="H287" s="1">
        <v>0</v>
      </c>
      <c r="I287" s="4">
        <f t="shared" si="4"/>
        <v>3876.5560000000005</v>
      </c>
    </row>
    <row r="288" spans="3:9" x14ac:dyDescent="0.35">
      <c r="C288">
        <v>3.6286069999999997</v>
      </c>
      <c r="E288">
        <v>646</v>
      </c>
      <c r="F288" s="1">
        <v>2.0057849999999999</v>
      </c>
      <c r="G288" s="1">
        <v>0</v>
      </c>
      <c r="H288" s="1">
        <v>0</v>
      </c>
      <c r="I288" s="4">
        <f t="shared" si="4"/>
        <v>3628.6069999999995</v>
      </c>
    </row>
    <row r="289" spans="3:9" x14ac:dyDescent="0.35">
      <c r="C289">
        <v>3.3583609999999999</v>
      </c>
      <c r="E289">
        <v>647</v>
      </c>
      <c r="F289" s="1">
        <v>2.1924380000000001</v>
      </c>
      <c r="G289" s="1">
        <v>0</v>
      </c>
      <c r="H289" s="1">
        <v>0</v>
      </c>
      <c r="I289" s="4">
        <f t="shared" si="4"/>
        <v>3358.3609999999999</v>
      </c>
    </row>
    <row r="290" spans="3:9" x14ac:dyDescent="0.35">
      <c r="C290">
        <v>3.1623760000000001</v>
      </c>
      <c r="E290">
        <v>648</v>
      </c>
      <c r="F290" s="1">
        <v>2.3928639999999999</v>
      </c>
      <c r="G290" s="1">
        <v>0</v>
      </c>
      <c r="H290" s="1">
        <v>0</v>
      </c>
      <c r="I290" s="4">
        <f t="shared" si="4"/>
        <v>3162.3760000000002</v>
      </c>
    </row>
    <row r="291" spans="3:9" x14ac:dyDescent="0.35">
      <c r="C291">
        <v>3.0852340000000003</v>
      </c>
      <c r="E291">
        <v>649</v>
      </c>
      <c r="F291" s="1">
        <v>2.6198540000000001</v>
      </c>
      <c r="G291" s="1">
        <v>0</v>
      </c>
      <c r="H291" s="1">
        <v>0</v>
      </c>
      <c r="I291" s="4">
        <f t="shared" si="4"/>
        <v>3085.2340000000004</v>
      </c>
    </row>
    <row r="292" spans="3:9" x14ac:dyDescent="0.35">
      <c r="C292">
        <v>2.9267509999999999</v>
      </c>
      <c r="E292">
        <v>650</v>
      </c>
      <c r="F292" s="1">
        <v>2.8611260000000001</v>
      </c>
      <c r="G292" s="1">
        <v>0</v>
      </c>
      <c r="H292" s="1">
        <v>0</v>
      </c>
      <c r="I292" s="4">
        <f t="shared" si="4"/>
        <v>2926.7509999999997</v>
      </c>
    </row>
    <row r="293" spans="3:9" x14ac:dyDescent="0.35">
      <c r="C293">
        <v>2.7390680000000001</v>
      </c>
      <c r="E293">
        <v>651</v>
      </c>
      <c r="F293" s="1">
        <v>3.1294490000000001</v>
      </c>
      <c r="G293" s="1">
        <v>0</v>
      </c>
      <c r="H293" s="1">
        <v>0</v>
      </c>
      <c r="I293" s="4">
        <f t="shared" si="4"/>
        <v>2739.0680000000002</v>
      </c>
    </row>
    <row r="294" spans="3:9" x14ac:dyDescent="0.35">
      <c r="C294">
        <v>2.641413</v>
      </c>
      <c r="E294">
        <v>652</v>
      </c>
      <c r="F294" s="1">
        <v>3.4062670000000002</v>
      </c>
      <c r="G294" s="1">
        <v>0</v>
      </c>
      <c r="H294" s="1">
        <v>0</v>
      </c>
      <c r="I294" s="4">
        <f t="shared" si="4"/>
        <v>2641.413</v>
      </c>
    </row>
    <row r="295" spans="3:9" x14ac:dyDescent="0.35">
      <c r="C295">
        <v>2.5802149999999999</v>
      </c>
      <c r="E295">
        <v>653</v>
      </c>
      <c r="F295" s="1">
        <v>3.6988919999999998</v>
      </c>
      <c r="G295" s="1">
        <v>0</v>
      </c>
      <c r="H295" s="1">
        <v>0</v>
      </c>
      <c r="I295" s="4">
        <f t="shared" si="4"/>
        <v>2580.2150000000001</v>
      </c>
    </row>
    <row r="296" spans="3:9" x14ac:dyDescent="0.35">
      <c r="C296">
        <v>2.4540839999999999</v>
      </c>
      <c r="E296">
        <v>654</v>
      </c>
      <c r="F296" s="1">
        <v>3.9885069999999998</v>
      </c>
      <c r="G296" s="1">
        <v>0</v>
      </c>
      <c r="H296" s="1">
        <v>0</v>
      </c>
      <c r="I296" s="4">
        <f t="shared" si="4"/>
        <v>2454.0839999999998</v>
      </c>
    </row>
    <row r="297" spans="3:9" x14ac:dyDescent="0.35">
      <c r="C297">
        <v>2.3292249999999997</v>
      </c>
      <c r="E297">
        <v>655</v>
      </c>
      <c r="F297" s="1">
        <v>4.2726179999999996</v>
      </c>
      <c r="G297" s="1">
        <v>0</v>
      </c>
      <c r="H297" s="1">
        <v>0</v>
      </c>
      <c r="I297" s="4">
        <f t="shared" si="4"/>
        <v>2329.2249999999995</v>
      </c>
    </row>
    <row r="298" spans="3:9" x14ac:dyDescent="0.35">
      <c r="C298">
        <v>2.3242539999999998</v>
      </c>
      <c r="E298">
        <v>656</v>
      </c>
      <c r="F298" s="1">
        <v>4.533633</v>
      </c>
      <c r="G298" s="1">
        <v>0</v>
      </c>
      <c r="H298" s="1">
        <v>0</v>
      </c>
      <c r="I298" s="4">
        <f t="shared" si="4"/>
        <v>2324.2539999999999</v>
      </c>
    </row>
    <row r="299" spans="3:9" x14ac:dyDescent="0.35">
      <c r="C299">
        <v>2.2157399999999998</v>
      </c>
      <c r="E299">
        <v>657</v>
      </c>
      <c r="F299" s="1">
        <v>4.7530809999999999</v>
      </c>
      <c r="G299" s="1">
        <v>0</v>
      </c>
      <c r="H299" s="1">
        <v>0</v>
      </c>
      <c r="I299" s="4">
        <f t="shared" si="4"/>
        <v>2215.7399999999998</v>
      </c>
    </row>
    <row r="300" spans="3:9" x14ac:dyDescent="0.35">
      <c r="C300">
        <v>2.139853</v>
      </c>
      <c r="E300">
        <v>658</v>
      </c>
      <c r="F300" s="1">
        <v>4.933084</v>
      </c>
      <c r="G300" s="1">
        <v>0</v>
      </c>
      <c r="H300" s="1">
        <v>0</v>
      </c>
      <c r="I300" s="4">
        <f t="shared" si="4"/>
        <v>2139.8530000000001</v>
      </c>
    </row>
    <row r="301" spans="3:9" x14ac:dyDescent="0.35">
      <c r="C301">
        <v>2.092908</v>
      </c>
      <c r="E301">
        <v>659</v>
      </c>
      <c r="F301" s="1">
        <v>5.0432180000000004</v>
      </c>
      <c r="G301" s="1">
        <v>0</v>
      </c>
      <c r="H301" s="1">
        <v>0</v>
      </c>
      <c r="I301" s="4">
        <f t="shared" si="4"/>
        <v>2092.9079999999999</v>
      </c>
    </row>
    <row r="302" spans="3:9" x14ac:dyDescent="0.35">
      <c r="C302">
        <v>2.0806489999999997</v>
      </c>
      <c r="E302">
        <v>660</v>
      </c>
      <c r="F302" s="1">
        <v>5.0956929999999998</v>
      </c>
      <c r="G302" s="1">
        <v>0</v>
      </c>
      <c r="H302" s="1">
        <v>0</v>
      </c>
      <c r="I302" s="4">
        <f t="shared" si="4"/>
        <v>2080.6489999999999</v>
      </c>
    </row>
    <row r="303" spans="3:9" x14ac:dyDescent="0.35">
      <c r="C303">
        <v>2.0340259999999999</v>
      </c>
      <c r="E303">
        <v>661</v>
      </c>
      <c r="F303" s="1">
        <v>5.0475880000000002</v>
      </c>
      <c r="G303" s="1">
        <v>0</v>
      </c>
      <c r="H303" s="1">
        <v>0</v>
      </c>
      <c r="I303" s="4">
        <f t="shared" si="4"/>
        <v>2034.0259999999998</v>
      </c>
    </row>
    <row r="304" spans="3:9" x14ac:dyDescent="0.35">
      <c r="C304">
        <v>1.9608899999999998</v>
      </c>
      <c r="E304">
        <v>662</v>
      </c>
      <c r="F304" s="1">
        <v>4.9382840000000003</v>
      </c>
      <c r="G304" s="1">
        <v>0</v>
      </c>
      <c r="H304" s="1">
        <v>0</v>
      </c>
      <c r="I304" s="4">
        <f t="shared" si="4"/>
        <v>1960.8899999999999</v>
      </c>
    </row>
    <row r="305" spans="3:9" x14ac:dyDescent="0.35">
      <c r="C305">
        <v>1.8529869999999999</v>
      </c>
      <c r="E305">
        <v>663</v>
      </c>
      <c r="F305" s="1">
        <v>4.7237580000000001</v>
      </c>
      <c r="G305" s="1">
        <v>0</v>
      </c>
      <c r="H305" s="1">
        <v>0</v>
      </c>
      <c r="I305" s="4">
        <f t="shared" si="4"/>
        <v>1852.9869999999999</v>
      </c>
    </row>
    <row r="306" spans="3:9" x14ac:dyDescent="0.35">
      <c r="C306">
        <v>1.7856589999999999</v>
      </c>
      <c r="E306">
        <v>664</v>
      </c>
      <c r="F306" s="1">
        <v>4.4548439999999996</v>
      </c>
      <c r="G306" s="1">
        <v>0</v>
      </c>
      <c r="H306" s="1">
        <v>0</v>
      </c>
      <c r="I306" s="4">
        <f t="shared" si="4"/>
        <v>1785.6589999999999</v>
      </c>
    </row>
    <row r="307" spans="3:9" x14ac:dyDescent="0.35">
      <c r="C307">
        <v>1.8121080000000001</v>
      </c>
      <c r="E307">
        <v>665</v>
      </c>
      <c r="F307" s="1">
        <v>4.0937039999999998</v>
      </c>
      <c r="G307" s="1">
        <v>0</v>
      </c>
      <c r="H307" s="1">
        <v>0</v>
      </c>
      <c r="I307" s="4">
        <f t="shared" si="4"/>
        <v>1812.1079999999999</v>
      </c>
    </row>
    <row r="308" spans="3:9" x14ac:dyDescent="0.35">
      <c r="C308">
        <v>1.807828</v>
      </c>
      <c r="E308">
        <v>666</v>
      </c>
      <c r="F308" s="1">
        <v>3.7104949999999999</v>
      </c>
      <c r="G308" s="1">
        <v>0</v>
      </c>
      <c r="H308" s="1">
        <v>0</v>
      </c>
      <c r="I308" s="4">
        <f t="shared" si="4"/>
        <v>1807.828</v>
      </c>
    </row>
    <row r="309" spans="3:9" x14ac:dyDescent="0.35">
      <c r="C309">
        <v>1.725538</v>
      </c>
      <c r="E309">
        <v>667</v>
      </c>
      <c r="F309" s="1">
        <v>3.2903669999999998</v>
      </c>
      <c r="G309" s="1">
        <v>0</v>
      </c>
      <c r="H309" s="1">
        <v>0</v>
      </c>
      <c r="I309" s="4">
        <f t="shared" si="4"/>
        <v>1725.538</v>
      </c>
    </row>
    <row r="310" spans="3:9" x14ac:dyDescent="0.35">
      <c r="C310">
        <v>1.6744749999999999</v>
      </c>
      <c r="E310">
        <v>668</v>
      </c>
      <c r="F310" s="1">
        <v>2.871032</v>
      </c>
      <c r="G310" s="1">
        <v>0</v>
      </c>
      <c r="H310" s="1">
        <v>0</v>
      </c>
      <c r="I310" s="4">
        <f t="shared" si="4"/>
        <v>1674.4749999999999</v>
      </c>
    </row>
    <row r="311" spans="3:9" x14ac:dyDescent="0.35">
      <c r="C311">
        <v>1.6502619999999999</v>
      </c>
      <c r="E311">
        <v>669</v>
      </c>
      <c r="F311" s="1">
        <v>2.4530050000000001</v>
      </c>
      <c r="G311" s="1">
        <v>0</v>
      </c>
      <c r="H311" s="1">
        <v>0</v>
      </c>
      <c r="I311" s="4">
        <f t="shared" si="4"/>
        <v>1650.2619999999999</v>
      </c>
    </row>
    <row r="312" spans="3:9" x14ac:dyDescent="0.35">
      <c r="C312">
        <v>1.6474310000000001</v>
      </c>
      <c r="E312">
        <v>670</v>
      </c>
      <c r="F312" s="1">
        <v>2.0594269999999999</v>
      </c>
      <c r="G312" s="1">
        <v>0</v>
      </c>
      <c r="H312" s="1">
        <v>0</v>
      </c>
      <c r="I312" s="4">
        <f t="shared" si="4"/>
        <v>1647.431</v>
      </c>
    </row>
    <row r="313" spans="3:9" x14ac:dyDescent="0.35">
      <c r="C313">
        <v>1.6641460000000001</v>
      </c>
      <c r="E313">
        <v>671</v>
      </c>
      <c r="F313" s="1">
        <v>1.7057070000000001</v>
      </c>
      <c r="G313" s="1">
        <v>0</v>
      </c>
      <c r="H313" s="1">
        <v>0</v>
      </c>
      <c r="I313" s="4">
        <f t="shared" si="4"/>
        <v>1664.1460000000002</v>
      </c>
    </row>
    <row r="314" spans="3:9" x14ac:dyDescent="0.35">
      <c r="C314">
        <v>1.6098810000000001</v>
      </c>
      <c r="E314">
        <v>672</v>
      </c>
      <c r="F314" s="1">
        <v>1.3876029999999999</v>
      </c>
      <c r="G314" s="1">
        <v>0</v>
      </c>
      <c r="H314" s="1">
        <v>0</v>
      </c>
      <c r="I314" s="4">
        <f t="shared" si="4"/>
        <v>1609.8810000000001</v>
      </c>
    </row>
    <row r="315" spans="3:9" x14ac:dyDescent="0.35">
      <c r="C315">
        <v>1.531452</v>
      </c>
      <c r="E315">
        <v>673</v>
      </c>
      <c r="F315" s="1">
        <v>1.126892</v>
      </c>
      <c r="G315" s="1">
        <v>0</v>
      </c>
      <c r="H315" s="1">
        <v>0</v>
      </c>
      <c r="I315" s="4">
        <f t="shared" si="4"/>
        <v>1531.452</v>
      </c>
    </row>
    <row r="316" spans="3:9" x14ac:dyDescent="0.35">
      <c r="C316">
        <v>1.498294</v>
      </c>
      <c r="E316">
        <v>674</v>
      </c>
      <c r="F316" s="1">
        <v>0.89778899999999995</v>
      </c>
      <c r="G316" s="1">
        <v>0</v>
      </c>
      <c r="H316" s="1">
        <v>0</v>
      </c>
      <c r="I316" s="4">
        <f t="shared" si="4"/>
        <v>1498.2940000000001</v>
      </c>
    </row>
    <row r="317" spans="3:9" x14ac:dyDescent="0.35">
      <c r="C317">
        <v>1.443595</v>
      </c>
      <c r="E317">
        <v>675</v>
      </c>
      <c r="F317" s="1">
        <v>0.71908399999999995</v>
      </c>
      <c r="G317" s="1">
        <v>0</v>
      </c>
      <c r="H317" s="1">
        <v>0</v>
      </c>
      <c r="I317" s="4">
        <f t="shared" si="4"/>
        <v>1443.595</v>
      </c>
    </row>
    <row r="318" spans="3:9" x14ac:dyDescent="0.35">
      <c r="C318">
        <v>1.3574119999999998</v>
      </c>
      <c r="E318">
        <v>676</v>
      </c>
      <c r="F318" s="1">
        <v>0.57022300000000004</v>
      </c>
      <c r="G318" s="1">
        <v>0</v>
      </c>
      <c r="H318" s="1">
        <v>0</v>
      </c>
      <c r="I318" s="4">
        <f t="shared" si="4"/>
        <v>1357.4119999999998</v>
      </c>
    </row>
    <row r="319" spans="3:9" x14ac:dyDescent="0.35">
      <c r="C319">
        <v>1.3345989999999999</v>
      </c>
      <c r="E319">
        <v>677</v>
      </c>
      <c r="F319" s="1">
        <v>0.46841100000000002</v>
      </c>
      <c r="G319" s="1">
        <v>0</v>
      </c>
      <c r="H319" s="1">
        <v>0</v>
      </c>
      <c r="I319" s="4">
        <f t="shared" si="4"/>
        <v>1334.5989999999999</v>
      </c>
    </row>
    <row r="320" spans="3:9" x14ac:dyDescent="0.35">
      <c r="C320">
        <v>1.421313</v>
      </c>
      <c r="E320">
        <v>678</v>
      </c>
      <c r="F320" s="1">
        <v>0.38385000000000002</v>
      </c>
      <c r="G320" s="1">
        <v>0</v>
      </c>
      <c r="H320" s="1">
        <v>0</v>
      </c>
      <c r="I320" s="4">
        <f t="shared" si="4"/>
        <v>1421.3130000000001</v>
      </c>
    </row>
    <row r="321" spans="3:9" x14ac:dyDescent="0.35">
      <c r="C321">
        <v>1.350236</v>
      </c>
      <c r="E321">
        <v>679</v>
      </c>
      <c r="F321" s="1">
        <v>0.32621699999999998</v>
      </c>
      <c r="G321" s="1">
        <v>0</v>
      </c>
      <c r="H321" s="1">
        <v>0</v>
      </c>
      <c r="I321" s="4">
        <f t="shared" si="4"/>
        <v>1350.2360000000001</v>
      </c>
    </row>
    <row r="322" spans="3:9" x14ac:dyDescent="0.35">
      <c r="C322">
        <v>1.291499</v>
      </c>
      <c r="E322">
        <v>680</v>
      </c>
      <c r="F322" s="1">
        <v>0.28065400000000001</v>
      </c>
      <c r="G322" s="1">
        <v>0</v>
      </c>
      <c r="H322" s="1">
        <v>0</v>
      </c>
      <c r="I322" s="4">
        <f t="shared" si="4"/>
        <v>1291.499</v>
      </c>
    </row>
    <row r="323" spans="3:9" x14ac:dyDescent="0.35">
      <c r="C323">
        <v>1.2676079999999998</v>
      </c>
      <c r="E323">
        <v>681</v>
      </c>
      <c r="F323" s="1">
        <v>0.25374799999999997</v>
      </c>
      <c r="G323" s="1">
        <v>0</v>
      </c>
      <c r="H323" s="1">
        <v>0</v>
      </c>
      <c r="I323" s="4">
        <f t="shared" ref="I323:I386" si="5">C323*1000</f>
        <v>1267.6079999999999</v>
      </c>
    </row>
    <row r="324" spans="3:9" x14ac:dyDescent="0.35">
      <c r="C324">
        <v>1.2464850000000001</v>
      </c>
      <c r="E324">
        <v>682</v>
      </c>
      <c r="F324" s="1">
        <v>0.23284099999999999</v>
      </c>
      <c r="G324" s="1">
        <v>0</v>
      </c>
      <c r="H324" s="1">
        <v>0</v>
      </c>
      <c r="I324" s="4">
        <f t="shared" si="5"/>
        <v>1246.4850000000001</v>
      </c>
    </row>
    <row r="325" spans="3:9" x14ac:dyDescent="0.35">
      <c r="C325">
        <v>1.203176</v>
      </c>
      <c r="E325">
        <v>683</v>
      </c>
      <c r="F325" s="1">
        <v>0.22112499999999999</v>
      </c>
      <c r="G325" s="1">
        <v>0</v>
      </c>
      <c r="H325" s="1">
        <v>0</v>
      </c>
      <c r="I325" s="4">
        <f t="shared" si="5"/>
        <v>1203.1759999999999</v>
      </c>
    </row>
    <row r="326" spans="3:9" x14ac:dyDescent="0.35">
      <c r="C326">
        <v>1.1413169999999999</v>
      </c>
      <c r="E326">
        <v>684</v>
      </c>
      <c r="F326" s="1">
        <v>0.21113299999999999</v>
      </c>
      <c r="G326" s="1">
        <v>0</v>
      </c>
      <c r="H326" s="1">
        <v>0</v>
      </c>
      <c r="I326" s="4">
        <f t="shared" si="5"/>
        <v>1141.317</v>
      </c>
    </row>
    <row r="327" spans="3:9" x14ac:dyDescent="0.35">
      <c r="C327">
        <v>1.168425</v>
      </c>
      <c r="E327">
        <v>685</v>
      </c>
      <c r="F327" s="1">
        <v>0.203759</v>
      </c>
      <c r="G327" s="1">
        <v>0</v>
      </c>
      <c r="H327" s="1">
        <v>0</v>
      </c>
      <c r="I327" s="4">
        <f t="shared" si="5"/>
        <v>1168.425</v>
      </c>
    </row>
    <row r="328" spans="3:9" x14ac:dyDescent="0.35">
      <c r="C328">
        <v>1.1217859999999999</v>
      </c>
      <c r="E328">
        <v>686</v>
      </c>
      <c r="F328" s="1">
        <v>0.197718</v>
      </c>
      <c r="G328" s="1">
        <v>0</v>
      </c>
      <c r="H328" s="1">
        <v>0</v>
      </c>
      <c r="I328" s="4">
        <f t="shared" si="5"/>
        <v>1121.7860000000001</v>
      </c>
    </row>
    <row r="329" spans="3:9" x14ac:dyDescent="0.35">
      <c r="C329">
        <v>1.0764340000000001</v>
      </c>
      <c r="E329">
        <v>687</v>
      </c>
      <c r="F329" s="1">
        <v>0.19368299999999999</v>
      </c>
      <c r="G329" s="1">
        <v>0</v>
      </c>
      <c r="H329" s="1">
        <v>0</v>
      </c>
      <c r="I329" s="4">
        <f t="shared" si="5"/>
        <v>1076.4340000000002</v>
      </c>
    </row>
    <row r="330" spans="3:9" x14ac:dyDescent="0.35">
      <c r="C330">
        <v>1.046478</v>
      </c>
      <c r="E330">
        <v>688</v>
      </c>
      <c r="F330" s="1">
        <v>0.18870799999999999</v>
      </c>
      <c r="G330" s="1">
        <v>0</v>
      </c>
      <c r="H330" s="1">
        <v>0</v>
      </c>
      <c r="I330" s="4">
        <f t="shared" si="5"/>
        <v>1046.4780000000001</v>
      </c>
    </row>
    <row r="331" spans="3:9" x14ac:dyDescent="0.35">
      <c r="C331">
        <v>1.0535570000000001</v>
      </c>
      <c r="E331">
        <v>689</v>
      </c>
      <c r="F331" s="1">
        <v>0.18232899999999999</v>
      </c>
      <c r="G331" s="1">
        <v>0</v>
      </c>
      <c r="H331" s="1">
        <v>0</v>
      </c>
      <c r="I331" s="4">
        <f t="shared" si="5"/>
        <v>1053.557</v>
      </c>
    </row>
    <row r="332" spans="3:9" x14ac:dyDescent="0.35">
      <c r="C332">
        <v>1.0412170000000001</v>
      </c>
      <c r="E332">
        <v>690</v>
      </c>
      <c r="F332" s="1">
        <v>0.174237</v>
      </c>
      <c r="G332" s="1">
        <v>0</v>
      </c>
      <c r="H332" s="1">
        <v>0</v>
      </c>
      <c r="I332" s="4">
        <f t="shared" si="5"/>
        <v>1041.2170000000001</v>
      </c>
    </row>
    <row r="333" spans="3:9" x14ac:dyDescent="0.35">
      <c r="C333">
        <v>1.002397</v>
      </c>
      <c r="E333">
        <v>691</v>
      </c>
      <c r="F333" s="1">
        <v>0.16359799999999999</v>
      </c>
      <c r="G333" s="1">
        <v>0</v>
      </c>
      <c r="H333" s="1">
        <v>0</v>
      </c>
      <c r="I333" s="4">
        <f t="shared" si="5"/>
        <v>1002.3969999999999</v>
      </c>
    </row>
    <row r="334" spans="3:9" x14ac:dyDescent="0.35">
      <c r="C334">
        <v>0.98416900000000007</v>
      </c>
      <c r="E334">
        <v>692</v>
      </c>
      <c r="F334" s="1">
        <v>0.15506</v>
      </c>
      <c r="G334" s="1">
        <v>0</v>
      </c>
      <c r="H334" s="1">
        <v>0</v>
      </c>
      <c r="I334" s="4">
        <f t="shared" si="5"/>
        <v>984.1690000000001</v>
      </c>
    </row>
    <row r="335" spans="3:9" x14ac:dyDescent="0.35">
      <c r="C335">
        <v>0.97575500000000004</v>
      </c>
      <c r="E335">
        <v>693</v>
      </c>
      <c r="F335" s="1">
        <v>0.149618</v>
      </c>
      <c r="G335" s="1">
        <v>0</v>
      </c>
      <c r="H335" s="1">
        <v>0</v>
      </c>
      <c r="I335" s="4">
        <f t="shared" si="5"/>
        <v>975.755</v>
      </c>
    </row>
    <row r="336" spans="3:9" x14ac:dyDescent="0.35">
      <c r="C336">
        <v>0.91309200000000001</v>
      </c>
      <c r="E336">
        <v>694</v>
      </c>
      <c r="F336" s="1">
        <v>0.144764</v>
      </c>
      <c r="G336" s="1">
        <v>0</v>
      </c>
      <c r="H336" s="1">
        <v>0</v>
      </c>
      <c r="I336" s="4">
        <f t="shared" si="5"/>
        <v>913.09199999999998</v>
      </c>
    </row>
    <row r="337" spans="3:9" x14ac:dyDescent="0.35">
      <c r="C337">
        <v>0.90471000000000001</v>
      </c>
      <c r="E337">
        <v>695</v>
      </c>
      <c r="F337" s="1">
        <v>0.14076900000000001</v>
      </c>
      <c r="G337" s="1">
        <v>0</v>
      </c>
      <c r="H337" s="1">
        <v>0</v>
      </c>
      <c r="I337" s="4">
        <f t="shared" si="5"/>
        <v>904.71</v>
      </c>
    </row>
    <row r="338" spans="3:9" x14ac:dyDescent="0.35">
      <c r="C338">
        <v>0.85839300000000007</v>
      </c>
      <c r="E338">
        <v>696</v>
      </c>
      <c r="F338" s="1">
        <v>0.13491900000000001</v>
      </c>
      <c r="G338" s="1">
        <v>0</v>
      </c>
      <c r="H338" s="1">
        <v>0</v>
      </c>
      <c r="I338" s="4">
        <f t="shared" si="5"/>
        <v>858.39300000000003</v>
      </c>
    </row>
    <row r="339" spans="3:9" x14ac:dyDescent="0.35">
      <c r="C339">
        <v>0.83276499999999998</v>
      </c>
      <c r="E339">
        <v>697</v>
      </c>
      <c r="F339" s="1">
        <v>0.126363</v>
      </c>
      <c r="G339" s="1">
        <v>0</v>
      </c>
      <c r="H339" s="1">
        <v>0</v>
      </c>
      <c r="I339" s="4">
        <f t="shared" si="5"/>
        <v>832.76499999999999</v>
      </c>
    </row>
    <row r="340" spans="3:9" x14ac:dyDescent="0.35">
      <c r="C340">
        <v>0.819299</v>
      </c>
      <c r="E340">
        <v>698</v>
      </c>
      <c r="F340" s="1">
        <v>0.119833</v>
      </c>
      <c r="G340" s="1">
        <v>0</v>
      </c>
      <c r="H340" s="1">
        <v>0</v>
      </c>
      <c r="I340" s="4">
        <f t="shared" si="5"/>
        <v>819.29899999999998</v>
      </c>
    </row>
    <row r="341" spans="3:9" x14ac:dyDescent="0.35">
      <c r="C341">
        <v>0.79801500000000003</v>
      </c>
      <c r="E341">
        <v>699</v>
      </c>
      <c r="F341" s="1">
        <v>0.116244</v>
      </c>
      <c r="G341" s="1">
        <v>0</v>
      </c>
      <c r="H341" s="1">
        <v>0</v>
      </c>
      <c r="I341" s="4">
        <f t="shared" si="5"/>
        <v>798.01499999999999</v>
      </c>
    </row>
    <row r="342" spans="3:9" x14ac:dyDescent="0.35">
      <c r="C342">
        <v>0.77590999999999999</v>
      </c>
      <c r="E342">
        <v>700</v>
      </c>
      <c r="F342" s="1">
        <v>0</v>
      </c>
      <c r="G342" s="1">
        <v>0</v>
      </c>
      <c r="H342" s="1">
        <v>6.4399999999999995</v>
      </c>
      <c r="I342" s="4">
        <f t="shared" si="5"/>
        <v>775.91</v>
      </c>
    </row>
    <row r="343" spans="3:9" x14ac:dyDescent="0.35">
      <c r="C343">
        <v>0.77457399999999998</v>
      </c>
      <c r="E343">
        <v>701</v>
      </c>
      <c r="F343" s="1">
        <v>0</v>
      </c>
      <c r="G343" s="1">
        <v>0</v>
      </c>
      <c r="H343" s="1">
        <v>7.41</v>
      </c>
      <c r="I343" s="4">
        <f t="shared" si="5"/>
        <v>774.57399999999996</v>
      </c>
    </row>
    <row r="344" spans="3:9" x14ac:dyDescent="0.35">
      <c r="C344">
        <v>0.75690999999999997</v>
      </c>
      <c r="E344">
        <v>702</v>
      </c>
      <c r="F344" s="1">
        <v>0</v>
      </c>
      <c r="G344" s="1">
        <v>0</v>
      </c>
      <c r="H344" s="1">
        <v>8.35</v>
      </c>
      <c r="I344" s="4">
        <f t="shared" si="5"/>
        <v>756.91</v>
      </c>
    </row>
    <row r="345" spans="3:9" x14ac:dyDescent="0.35">
      <c r="C345">
        <v>0.70164700000000002</v>
      </c>
      <c r="E345">
        <v>703</v>
      </c>
      <c r="F345" s="1">
        <v>0</v>
      </c>
      <c r="G345" s="1">
        <v>0</v>
      </c>
      <c r="H345" s="1">
        <v>9.25</v>
      </c>
      <c r="I345" s="4">
        <f t="shared" si="5"/>
        <v>701.64700000000005</v>
      </c>
    </row>
    <row r="346" spans="3:9" x14ac:dyDescent="0.35">
      <c r="C346">
        <v>0.70481700000000003</v>
      </c>
      <c r="E346">
        <v>704</v>
      </c>
      <c r="F346" s="1">
        <v>0</v>
      </c>
      <c r="G346" s="1">
        <v>0</v>
      </c>
      <c r="H346" s="1">
        <v>8.9599999999999991</v>
      </c>
      <c r="I346" s="4">
        <f t="shared" si="5"/>
        <v>704.81700000000001</v>
      </c>
    </row>
    <row r="347" spans="3:9" x14ac:dyDescent="0.35">
      <c r="C347">
        <v>0.69649899999999998</v>
      </c>
      <c r="E347">
        <v>705</v>
      </c>
      <c r="F347" s="1">
        <v>0</v>
      </c>
      <c r="G347" s="1">
        <v>0</v>
      </c>
      <c r="H347" s="1">
        <v>6.9499999999999993</v>
      </c>
      <c r="I347" s="4">
        <f t="shared" si="5"/>
        <v>696.49900000000002</v>
      </c>
    </row>
    <row r="348" spans="3:9" x14ac:dyDescent="0.35">
      <c r="C348">
        <v>0.67856100000000008</v>
      </c>
      <c r="E348">
        <v>706</v>
      </c>
      <c r="F348" s="1">
        <v>0</v>
      </c>
      <c r="G348" s="1">
        <v>0</v>
      </c>
      <c r="H348" s="1">
        <v>6.1300000000000008</v>
      </c>
      <c r="I348" s="4">
        <f t="shared" si="5"/>
        <v>678.56100000000004</v>
      </c>
    </row>
    <row r="349" spans="3:9" x14ac:dyDescent="0.35">
      <c r="C349">
        <v>0.66311600000000004</v>
      </c>
      <c r="E349">
        <v>707</v>
      </c>
      <c r="F349" s="1">
        <v>0</v>
      </c>
      <c r="G349" s="1">
        <v>0</v>
      </c>
      <c r="H349" s="1">
        <v>7.04</v>
      </c>
      <c r="I349" s="4">
        <f t="shared" si="5"/>
        <v>663.11599999999999</v>
      </c>
    </row>
    <row r="350" spans="3:9" x14ac:dyDescent="0.35">
      <c r="C350">
        <v>0.63632999999999995</v>
      </c>
      <c r="E350">
        <v>708</v>
      </c>
      <c r="F350" s="1">
        <v>0</v>
      </c>
      <c r="G350" s="1">
        <v>0</v>
      </c>
      <c r="H350" s="1">
        <v>7.55</v>
      </c>
      <c r="I350" s="4">
        <f t="shared" si="5"/>
        <v>636.32999999999993</v>
      </c>
    </row>
    <row r="351" spans="3:9" x14ac:dyDescent="0.35">
      <c r="C351">
        <v>0.58999599999999996</v>
      </c>
      <c r="E351">
        <v>709</v>
      </c>
      <c r="F351" s="1">
        <v>0</v>
      </c>
      <c r="G351" s="1">
        <v>0</v>
      </c>
      <c r="H351" s="1">
        <v>7.51</v>
      </c>
      <c r="I351" s="4">
        <f t="shared" si="5"/>
        <v>589.99599999999998</v>
      </c>
    </row>
    <row r="352" spans="3:9" x14ac:dyDescent="0.35">
      <c r="C352">
        <v>0.60960799999999993</v>
      </c>
      <c r="E352">
        <v>710</v>
      </c>
      <c r="F352" s="1">
        <v>0</v>
      </c>
      <c r="G352" s="1">
        <v>0</v>
      </c>
      <c r="H352" s="1">
        <v>7.86</v>
      </c>
      <c r="I352" s="4">
        <f t="shared" si="5"/>
        <v>609.60799999999995</v>
      </c>
    </row>
    <row r="353" spans="3:9" x14ac:dyDescent="0.35">
      <c r="C353">
        <v>0.5728629999999999</v>
      </c>
      <c r="E353">
        <v>711</v>
      </c>
      <c r="F353" s="1">
        <v>0</v>
      </c>
      <c r="G353" s="1">
        <v>0</v>
      </c>
      <c r="H353" s="1">
        <v>8.77</v>
      </c>
      <c r="I353" s="4">
        <f t="shared" si="5"/>
        <v>572.86299999999994</v>
      </c>
    </row>
    <row r="354" spans="3:9" x14ac:dyDescent="0.35">
      <c r="C354">
        <v>0.57889599999999997</v>
      </c>
      <c r="E354">
        <v>712</v>
      </c>
      <c r="F354" s="1">
        <v>0</v>
      </c>
      <c r="G354" s="1">
        <v>0</v>
      </c>
      <c r="H354" s="1">
        <v>8.5299999999999994</v>
      </c>
      <c r="I354" s="4">
        <f t="shared" si="5"/>
        <v>578.89599999999996</v>
      </c>
    </row>
    <row r="355" spans="3:9" x14ac:dyDescent="0.35">
      <c r="C355">
        <v>0.564272</v>
      </c>
      <c r="E355">
        <v>713</v>
      </c>
      <c r="F355" s="1">
        <v>0</v>
      </c>
      <c r="G355" s="1">
        <v>0</v>
      </c>
      <c r="H355" s="1">
        <v>6.660000000000001</v>
      </c>
      <c r="I355" s="4">
        <f t="shared" si="5"/>
        <v>564.27200000000005</v>
      </c>
    </row>
    <row r="356" spans="3:9" x14ac:dyDescent="0.35">
      <c r="C356">
        <v>0.53500700000000001</v>
      </c>
      <c r="E356">
        <v>714</v>
      </c>
      <c r="F356" s="1">
        <v>0</v>
      </c>
      <c r="G356" s="1">
        <v>0</v>
      </c>
      <c r="H356" s="1">
        <v>5.56</v>
      </c>
      <c r="I356" s="4">
        <f t="shared" si="5"/>
        <v>535.00700000000006</v>
      </c>
    </row>
    <row r="357" spans="3:9" x14ac:dyDescent="0.35">
      <c r="C357">
        <v>0.51966000000000001</v>
      </c>
      <c r="E357">
        <v>715</v>
      </c>
      <c r="F357" s="1">
        <v>0</v>
      </c>
      <c r="G357" s="1">
        <v>0</v>
      </c>
      <c r="H357" s="1">
        <v>5.56</v>
      </c>
      <c r="I357" s="4">
        <f t="shared" si="5"/>
        <v>519.66</v>
      </c>
    </row>
    <row r="358" spans="3:9" x14ac:dyDescent="0.35">
      <c r="C358">
        <v>0.5007879999999999</v>
      </c>
      <c r="E358">
        <v>716</v>
      </c>
      <c r="F358" s="1">
        <v>0</v>
      </c>
      <c r="G358" s="1">
        <v>0</v>
      </c>
      <c r="H358" s="1">
        <v>6.3299999999999992</v>
      </c>
      <c r="I358" s="4">
        <f t="shared" si="5"/>
        <v>500.7879999999999</v>
      </c>
    </row>
    <row r="359" spans="3:9" x14ac:dyDescent="0.35">
      <c r="C359">
        <v>0.448486</v>
      </c>
      <c r="E359">
        <v>717</v>
      </c>
      <c r="F359" s="1">
        <v>0</v>
      </c>
      <c r="G359" s="1">
        <v>0</v>
      </c>
      <c r="H359" s="1">
        <v>8.2000000000000011</v>
      </c>
      <c r="I359" s="4">
        <f t="shared" si="5"/>
        <v>448.48599999999999</v>
      </c>
    </row>
    <row r="360" spans="3:9" x14ac:dyDescent="0.35">
      <c r="C360">
        <v>0.48836799999999997</v>
      </c>
      <c r="E360">
        <v>718</v>
      </c>
      <c r="F360" s="1">
        <v>0</v>
      </c>
      <c r="G360" s="1">
        <v>0</v>
      </c>
      <c r="H360" s="1">
        <v>9.31</v>
      </c>
      <c r="I360" s="4">
        <f t="shared" si="5"/>
        <v>488.36799999999999</v>
      </c>
    </row>
    <row r="361" spans="3:9" x14ac:dyDescent="0.35">
      <c r="C361">
        <v>0.48521500000000001</v>
      </c>
      <c r="E361">
        <v>719</v>
      </c>
      <c r="F361" s="1">
        <v>0</v>
      </c>
      <c r="G361" s="1">
        <v>0</v>
      </c>
      <c r="H361" s="1">
        <v>9.36</v>
      </c>
      <c r="I361" s="4">
        <f t="shared" si="5"/>
        <v>485.21500000000003</v>
      </c>
    </row>
    <row r="362" spans="3:9" x14ac:dyDescent="0.35">
      <c r="C362">
        <v>0.48191699999999998</v>
      </c>
      <c r="E362">
        <v>720</v>
      </c>
      <c r="F362" s="1">
        <v>0</v>
      </c>
      <c r="G362" s="1">
        <v>0</v>
      </c>
      <c r="H362" s="1">
        <v>9.01</v>
      </c>
      <c r="I362" s="4">
        <f t="shared" si="5"/>
        <v>481.91699999999997</v>
      </c>
    </row>
    <row r="363" spans="3:9" x14ac:dyDescent="0.35">
      <c r="C363">
        <v>0.47752500000000003</v>
      </c>
      <c r="E363">
        <v>721</v>
      </c>
      <c r="F363" s="1">
        <v>0</v>
      </c>
      <c r="G363" s="1">
        <v>0</v>
      </c>
      <c r="H363" s="1">
        <v>8.11</v>
      </c>
      <c r="I363" s="4">
        <f t="shared" si="5"/>
        <v>477.52500000000003</v>
      </c>
    </row>
    <row r="364" spans="3:9" x14ac:dyDescent="0.35">
      <c r="C364">
        <v>0.46919099999999997</v>
      </c>
      <c r="E364">
        <v>722</v>
      </c>
      <c r="F364" s="1">
        <v>0</v>
      </c>
      <c r="G364" s="1">
        <v>0</v>
      </c>
      <c r="H364" s="1">
        <v>7.6</v>
      </c>
      <c r="I364" s="4">
        <f t="shared" si="5"/>
        <v>469.19099999999997</v>
      </c>
    </row>
    <row r="365" spans="3:9" x14ac:dyDescent="0.35">
      <c r="C365">
        <v>0.44729600000000003</v>
      </c>
      <c r="E365">
        <v>723</v>
      </c>
      <c r="F365" s="1">
        <v>0</v>
      </c>
      <c r="G365" s="1">
        <v>0</v>
      </c>
      <c r="H365" s="1">
        <v>7.6499999999999995</v>
      </c>
      <c r="I365" s="4">
        <f t="shared" si="5"/>
        <v>447.29600000000005</v>
      </c>
    </row>
    <row r="366" spans="3:9" x14ac:dyDescent="0.35">
      <c r="C366">
        <v>0.416213</v>
      </c>
      <c r="E366">
        <v>724</v>
      </c>
      <c r="F366" s="1">
        <v>0</v>
      </c>
      <c r="G366" s="1">
        <v>0</v>
      </c>
      <c r="H366" s="1">
        <v>8.11</v>
      </c>
      <c r="I366" s="4">
        <f t="shared" si="5"/>
        <v>416.21300000000002</v>
      </c>
    </row>
    <row r="367" spans="3:9" x14ac:dyDescent="0.35">
      <c r="C367">
        <v>0.40099400000000002</v>
      </c>
      <c r="E367">
        <v>725</v>
      </c>
      <c r="F367" s="1">
        <v>0</v>
      </c>
      <c r="G367" s="1">
        <v>0</v>
      </c>
      <c r="H367" s="1">
        <v>9.1399999999999988</v>
      </c>
      <c r="I367" s="4">
        <f t="shared" si="5"/>
        <v>400.99400000000003</v>
      </c>
    </row>
    <row r="368" spans="3:9" x14ac:dyDescent="0.35">
      <c r="C368">
        <v>0.40393800000000002</v>
      </c>
      <c r="E368">
        <v>726</v>
      </c>
      <c r="F368" s="1">
        <v>0</v>
      </c>
      <c r="G368" s="1">
        <v>0</v>
      </c>
      <c r="H368" s="1">
        <v>9.7900000000000009</v>
      </c>
      <c r="I368" s="4">
        <f t="shared" si="5"/>
        <v>403.93800000000005</v>
      </c>
    </row>
    <row r="369" spans="3:9" x14ac:dyDescent="0.35">
      <c r="C369">
        <v>0.40030199999999999</v>
      </c>
      <c r="E369">
        <v>727</v>
      </c>
      <c r="F369" s="1">
        <v>0</v>
      </c>
      <c r="G369" s="1">
        <v>0</v>
      </c>
      <c r="H369" s="1">
        <v>9.86</v>
      </c>
      <c r="I369" s="4">
        <f t="shared" si="5"/>
        <v>400.30199999999996</v>
      </c>
    </row>
    <row r="370" spans="3:9" x14ac:dyDescent="0.35">
      <c r="C370">
        <v>0.39801799999999998</v>
      </c>
      <c r="E370">
        <v>728</v>
      </c>
      <c r="F370" s="1">
        <v>0</v>
      </c>
      <c r="G370" s="1">
        <v>0</v>
      </c>
      <c r="H370" s="1">
        <v>9.5299999999999994</v>
      </c>
      <c r="I370" s="4">
        <f t="shared" si="5"/>
        <v>398.01799999999997</v>
      </c>
    </row>
    <row r="371" spans="3:9" x14ac:dyDescent="0.35">
      <c r="C371">
        <v>0.37118299999999999</v>
      </c>
      <c r="E371">
        <v>729</v>
      </c>
      <c r="F371" s="1">
        <v>0</v>
      </c>
      <c r="G371" s="1">
        <v>0</v>
      </c>
      <c r="H371" s="1">
        <v>8.61</v>
      </c>
      <c r="I371" s="4">
        <f t="shared" si="5"/>
        <v>371.18299999999999</v>
      </c>
    </row>
    <row r="372" spans="3:9" x14ac:dyDescent="0.35">
      <c r="C372">
        <v>0.357846</v>
      </c>
      <c r="E372">
        <v>730</v>
      </c>
      <c r="F372" s="1">
        <v>0</v>
      </c>
      <c r="G372" s="1">
        <v>0</v>
      </c>
      <c r="H372" s="1">
        <v>8.09</v>
      </c>
      <c r="I372" s="4">
        <f t="shared" si="5"/>
        <v>357.846</v>
      </c>
    </row>
    <row r="373" spans="3:9" x14ac:dyDescent="0.35">
      <c r="C373">
        <v>0.35996999999999996</v>
      </c>
      <c r="E373">
        <v>731</v>
      </c>
      <c r="F373" s="1">
        <v>0</v>
      </c>
      <c r="G373" s="1">
        <v>0</v>
      </c>
      <c r="H373" s="1">
        <v>8.16</v>
      </c>
      <c r="I373" s="4">
        <f t="shared" si="5"/>
        <v>359.96999999999997</v>
      </c>
    </row>
    <row r="374" spans="3:9" x14ac:dyDescent="0.35">
      <c r="C374">
        <v>0.35115299999999999</v>
      </c>
      <c r="E374">
        <v>732</v>
      </c>
      <c r="F374" s="1">
        <v>0</v>
      </c>
      <c r="G374" s="1">
        <v>0</v>
      </c>
      <c r="H374" s="1">
        <v>9.07</v>
      </c>
      <c r="I374" s="4">
        <f t="shared" si="5"/>
        <v>351.15300000000002</v>
      </c>
    </row>
    <row r="375" spans="3:9" x14ac:dyDescent="0.35">
      <c r="C375">
        <v>0.34400999999999998</v>
      </c>
      <c r="E375">
        <v>733</v>
      </c>
      <c r="F375" s="1">
        <v>0</v>
      </c>
      <c r="G375" s="1">
        <v>0</v>
      </c>
      <c r="H375" s="1">
        <v>11.2</v>
      </c>
      <c r="I375" s="4">
        <f t="shared" si="5"/>
        <v>344.01</v>
      </c>
    </row>
    <row r="376" spans="3:9" x14ac:dyDescent="0.35">
      <c r="C376">
        <v>0.33075399999999999</v>
      </c>
      <c r="E376">
        <v>734</v>
      </c>
      <c r="F376" s="1">
        <v>0</v>
      </c>
      <c r="G376" s="1">
        <v>0</v>
      </c>
      <c r="H376" s="1">
        <v>11.63</v>
      </c>
      <c r="I376" s="4">
        <f t="shared" si="5"/>
        <v>330.75400000000002</v>
      </c>
    </row>
    <row r="377" spans="3:9" x14ac:dyDescent="0.35">
      <c r="C377">
        <v>0.31056299999999998</v>
      </c>
      <c r="E377">
        <v>735</v>
      </c>
      <c r="F377" s="1">
        <v>0</v>
      </c>
      <c r="G377" s="1">
        <v>0</v>
      </c>
      <c r="H377" s="1">
        <v>9.6100000000000012</v>
      </c>
      <c r="I377" s="4">
        <f t="shared" si="5"/>
        <v>310.56299999999999</v>
      </c>
    </row>
    <row r="378" spans="3:9" x14ac:dyDescent="0.35">
      <c r="C378">
        <v>0.31537399999999999</v>
      </c>
      <c r="E378">
        <v>736</v>
      </c>
      <c r="F378" s="1">
        <v>0</v>
      </c>
      <c r="G378" s="1">
        <v>0</v>
      </c>
      <c r="H378" s="1">
        <v>8.870000000000001</v>
      </c>
      <c r="I378" s="4">
        <f t="shared" si="5"/>
        <v>315.37399999999997</v>
      </c>
    </row>
    <row r="379" spans="3:9" x14ac:dyDescent="0.35">
      <c r="C379">
        <v>0.312944</v>
      </c>
      <c r="E379">
        <v>737</v>
      </c>
      <c r="F379" s="1">
        <v>0</v>
      </c>
      <c r="G379" s="1">
        <v>0</v>
      </c>
      <c r="H379" s="1">
        <v>9.98</v>
      </c>
      <c r="I379" s="4">
        <f t="shared" si="5"/>
        <v>312.94400000000002</v>
      </c>
    </row>
    <row r="380" spans="3:9" x14ac:dyDescent="0.35">
      <c r="C380">
        <v>0.29178899999999997</v>
      </c>
      <c r="E380">
        <v>738</v>
      </c>
      <c r="F380" s="1">
        <v>0</v>
      </c>
      <c r="G380" s="1">
        <v>0</v>
      </c>
      <c r="H380" s="1">
        <v>11.100000000000001</v>
      </c>
      <c r="I380" s="4">
        <f t="shared" si="5"/>
        <v>291.78899999999999</v>
      </c>
    </row>
    <row r="381" spans="3:9" x14ac:dyDescent="0.35">
      <c r="C381">
        <v>0.26559700000000003</v>
      </c>
      <c r="E381">
        <v>739</v>
      </c>
      <c r="F381" s="1">
        <v>0</v>
      </c>
      <c r="G381" s="1">
        <v>0</v>
      </c>
      <c r="H381" s="1">
        <v>12.24</v>
      </c>
      <c r="I381" s="4">
        <f t="shared" si="5"/>
        <v>265.59700000000004</v>
      </c>
    </row>
    <row r="382" spans="3:9" x14ac:dyDescent="0.35">
      <c r="C382">
        <v>0.26077099999999998</v>
      </c>
      <c r="E382">
        <v>740</v>
      </c>
      <c r="F382" s="1">
        <v>0</v>
      </c>
      <c r="G382" s="1">
        <v>0</v>
      </c>
      <c r="H382" s="1">
        <v>12.509999999999998</v>
      </c>
      <c r="I382" s="4">
        <f t="shared" si="5"/>
        <v>260.77099999999996</v>
      </c>
    </row>
    <row r="383" spans="3:9" x14ac:dyDescent="0.35">
      <c r="C383">
        <v>0.299929</v>
      </c>
      <c r="E383">
        <v>741</v>
      </c>
      <c r="F383" s="1">
        <v>0</v>
      </c>
      <c r="G383" s="1">
        <v>0</v>
      </c>
      <c r="H383" s="1">
        <v>11.5</v>
      </c>
      <c r="I383" s="4">
        <f t="shared" si="5"/>
        <v>299.92899999999997</v>
      </c>
    </row>
    <row r="384" spans="3:9" x14ac:dyDescent="0.35">
      <c r="C384">
        <v>0.27635999999999999</v>
      </c>
      <c r="E384">
        <v>742</v>
      </c>
      <c r="F384" s="1">
        <v>0</v>
      </c>
      <c r="G384" s="1">
        <v>0</v>
      </c>
      <c r="H384" s="1">
        <v>10.92</v>
      </c>
      <c r="I384" s="4">
        <f t="shared" si="5"/>
        <v>276.36</v>
      </c>
    </row>
    <row r="385" spans="3:9" x14ac:dyDescent="0.35">
      <c r="C385">
        <v>0.26645000000000002</v>
      </c>
      <c r="E385">
        <v>743</v>
      </c>
      <c r="F385" s="1">
        <v>0</v>
      </c>
      <c r="G385" s="1">
        <v>0</v>
      </c>
      <c r="H385" s="1">
        <v>10.99</v>
      </c>
      <c r="I385" s="4">
        <f t="shared" si="5"/>
        <v>266.45000000000005</v>
      </c>
    </row>
    <row r="386" spans="3:9" x14ac:dyDescent="0.35">
      <c r="C386">
        <v>0.25045800000000001</v>
      </c>
      <c r="E386">
        <v>744</v>
      </c>
      <c r="F386" s="1">
        <v>0</v>
      </c>
      <c r="G386" s="1">
        <v>0</v>
      </c>
      <c r="H386" s="1">
        <v>10.610000000000001</v>
      </c>
      <c r="I386" s="4">
        <f t="shared" si="5"/>
        <v>250.45800000000003</v>
      </c>
    </row>
    <row r="387" spans="3:9" x14ac:dyDescent="0.35">
      <c r="C387">
        <v>0.24817399999999998</v>
      </c>
      <c r="E387">
        <v>745</v>
      </c>
      <c r="F387" s="1">
        <v>0</v>
      </c>
      <c r="G387" s="1">
        <v>0</v>
      </c>
      <c r="H387" s="1">
        <v>9.5699999999999985</v>
      </c>
      <c r="I387" s="4">
        <f t="shared" ref="I387:I450" si="6">C387*1000</f>
        <v>248.17399999999998</v>
      </c>
    </row>
    <row r="388" spans="3:9" x14ac:dyDescent="0.35">
      <c r="C388">
        <v>0.26313600000000004</v>
      </c>
      <c r="E388">
        <v>746</v>
      </c>
      <c r="F388" s="1">
        <v>0</v>
      </c>
      <c r="G388" s="1">
        <v>0</v>
      </c>
      <c r="H388" s="1">
        <v>9.42</v>
      </c>
      <c r="I388" s="4">
        <f t="shared" si="6"/>
        <v>263.13600000000002</v>
      </c>
    </row>
    <row r="389" spans="3:9" x14ac:dyDescent="0.35">
      <c r="C389">
        <v>0.27039200000000002</v>
      </c>
      <c r="E389">
        <v>747</v>
      </c>
      <c r="F389" s="1">
        <v>0</v>
      </c>
      <c r="G389" s="1">
        <v>0</v>
      </c>
      <c r="H389" s="1">
        <v>10.620000000000001</v>
      </c>
      <c r="I389" s="4">
        <f t="shared" si="6"/>
        <v>270.392</v>
      </c>
    </row>
    <row r="390" spans="3:9" x14ac:dyDescent="0.35">
      <c r="C390">
        <v>0.25107000000000002</v>
      </c>
      <c r="E390">
        <v>748</v>
      </c>
      <c r="F390" s="1">
        <v>0</v>
      </c>
      <c r="G390" s="1">
        <v>0</v>
      </c>
      <c r="H390" s="1">
        <v>10.47</v>
      </c>
      <c r="I390" s="4">
        <f t="shared" si="6"/>
        <v>251.07000000000002</v>
      </c>
    </row>
    <row r="391" spans="3:9" x14ac:dyDescent="0.35">
      <c r="C391">
        <v>0.23363</v>
      </c>
      <c r="E391">
        <v>749</v>
      </c>
      <c r="F391" s="1">
        <v>0</v>
      </c>
      <c r="G391" s="1">
        <v>0</v>
      </c>
      <c r="H391" s="1">
        <v>8.25</v>
      </c>
      <c r="I391" s="4">
        <f t="shared" si="6"/>
        <v>233.63</v>
      </c>
    </row>
    <row r="392" spans="3:9" x14ac:dyDescent="0.35">
      <c r="C392">
        <v>0.25003999999999998</v>
      </c>
      <c r="E392">
        <v>750</v>
      </c>
      <c r="F392" s="1">
        <v>0</v>
      </c>
      <c r="G392" s="1">
        <v>0</v>
      </c>
      <c r="H392" s="1">
        <v>7.870000000000001</v>
      </c>
      <c r="I392" s="4">
        <f t="shared" si="6"/>
        <v>250.04</v>
      </c>
    </row>
    <row r="393" spans="3:9" x14ac:dyDescent="0.35">
      <c r="C393">
        <v>0.22130699999999998</v>
      </c>
      <c r="E393">
        <v>751</v>
      </c>
      <c r="F393" s="1">
        <v>0</v>
      </c>
      <c r="G393" s="1">
        <v>0</v>
      </c>
      <c r="H393" s="1">
        <v>10.269999999999998</v>
      </c>
      <c r="I393" s="4">
        <f t="shared" si="6"/>
        <v>221.30699999999999</v>
      </c>
    </row>
    <row r="394" spans="3:9" x14ac:dyDescent="0.35">
      <c r="C394">
        <v>0.23089500000000002</v>
      </c>
      <c r="E394">
        <v>752</v>
      </c>
      <c r="F394" s="1">
        <v>0</v>
      </c>
      <c r="G394" s="1">
        <v>0</v>
      </c>
      <c r="H394" s="1">
        <v>10.83</v>
      </c>
      <c r="I394" s="4">
        <f t="shared" si="6"/>
        <v>230.89500000000001</v>
      </c>
    </row>
    <row r="395" spans="3:9" x14ac:dyDescent="0.35">
      <c r="C395">
        <v>0.25417499999999998</v>
      </c>
      <c r="E395">
        <v>753</v>
      </c>
      <c r="F395" s="1">
        <v>0</v>
      </c>
      <c r="G395" s="1">
        <v>0</v>
      </c>
      <c r="H395" s="1">
        <v>8.5400000000000009</v>
      </c>
      <c r="I395" s="4">
        <f t="shared" si="6"/>
        <v>254.17499999999998</v>
      </c>
    </row>
    <row r="396" spans="3:9" x14ac:dyDescent="0.35">
      <c r="C396">
        <v>0.21475900000000001</v>
      </c>
      <c r="E396">
        <v>754</v>
      </c>
      <c r="F396" s="1">
        <v>0</v>
      </c>
      <c r="G396" s="1">
        <v>0</v>
      </c>
      <c r="H396" s="1">
        <v>7.19</v>
      </c>
      <c r="I396" s="4">
        <f t="shared" si="6"/>
        <v>214.75900000000001</v>
      </c>
    </row>
    <row r="397" spans="3:9" x14ac:dyDescent="0.35">
      <c r="C397">
        <v>0.19222</v>
      </c>
      <c r="E397">
        <v>755</v>
      </c>
      <c r="F397" s="1">
        <v>0</v>
      </c>
      <c r="G397" s="1">
        <v>0</v>
      </c>
      <c r="H397" s="1">
        <v>7.26</v>
      </c>
      <c r="I397" s="4">
        <f t="shared" si="6"/>
        <v>192.22</v>
      </c>
    </row>
    <row r="398" spans="3:9" x14ac:dyDescent="0.35">
      <c r="C398">
        <v>0.179365</v>
      </c>
      <c r="E398">
        <v>756</v>
      </c>
      <c r="F398" s="1">
        <v>0</v>
      </c>
      <c r="G398" s="1">
        <v>0</v>
      </c>
      <c r="H398" s="1">
        <v>8.31</v>
      </c>
      <c r="I398" s="4">
        <f t="shared" si="6"/>
        <v>179.36500000000001</v>
      </c>
    </row>
    <row r="399" spans="3:9" x14ac:dyDescent="0.35">
      <c r="C399">
        <v>0.23303500000000002</v>
      </c>
      <c r="E399">
        <v>757</v>
      </c>
      <c r="F399" s="1">
        <v>0</v>
      </c>
      <c r="G399" s="1">
        <v>0</v>
      </c>
      <c r="H399" s="1">
        <v>10.870000000000001</v>
      </c>
      <c r="I399" s="4">
        <f t="shared" si="6"/>
        <v>233.03500000000003</v>
      </c>
    </row>
    <row r="400" spans="3:9" x14ac:dyDescent="0.35">
      <c r="C400">
        <v>0.24564800000000001</v>
      </c>
      <c r="E400">
        <v>758</v>
      </c>
      <c r="F400" s="1">
        <v>0</v>
      </c>
      <c r="G400" s="1">
        <v>0</v>
      </c>
      <c r="H400" s="1">
        <v>11.02</v>
      </c>
      <c r="I400" s="4">
        <f t="shared" si="6"/>
        <v>245.648</v>
      </c>
    </row>
    <row r="401" spans="3:9" x14ac:dyDescent="0.35">
      <c r="C401">
        <v>0.12886500000000001</v>
      </c>
      <c r="E401">
        <v>759</v>
      </c>
      <c r="F401" s="1">
        <v>0</v>
      </c>
      <c r="G401" s="1">
        <v>0</v>
      </c>
      <c r="H401" s="1">
        <v>7.35</v>
      </c>
      <c r="I401" s="4">
        <f t="shared" si="6"/>
        <v>128.86500000000001</v>
      </c>
    </row>
    <row r="402" spans="3:9" x14ac:dyDescent="0.35">
      <c r="C402">
        <v>0</v>
      </c>
      <c r="E402">
        <v>760</v>
      </c>
      <c r="F402" s="1">
        <v>0</v>
      </c>
      <c r="G402" s="1">
        <v>0</v>
      </c>
      <c r="H402" s="1">
        <v>6.12</v>
      </c>
      <c r="I402" s="4">
        <f t="shared" si="6"/>
        <v>0</v>
      </c>
    </row>
    <row r="403" spans="3:9" x14ac:dyDescent="0.35">
      <c r="C403">
        <v>0</v>
      </c>
      <c r="E403">
        <v>761</v>
      </c>
      <c r="F403" s="1">
        <v>0</v>
      </c>
      <c r="G403" s="1">
        <v>0</v>
      </c>
      <c r="H403" s="1">
        <v>8.7800000000000011</v>
      </c>
      <c r="I403" s="4">
        <f t="shared" si="6"/>
        <v>0</v>
      </c>
    </row>
    <row r="404" spans="3:9" x14ac:dyDescent="0.35">
      <c r="C404">
        <v>0</v>
      </c>
      <c r="E404">
        <v>762</v>
      </c>
      <c r="F404" s="1">
        <v>0</v>
      </c>
      <c r="G404" s="1">
        <v>0</v>
      </c>
      <c r="H404" s="1">
        <v>8.44</v>
      </c>
      <c r="I404" s="4">
        <f t="shared" si="6"/>
        <v>0</v>
      </c>
    </row>
    <row r="405" spans="3:9" x14ac:dyDescent="0.35">
      <c r="C405">
        <v>0</v>
      </c>
      <c r="E405">
        <v>763</v>
      </c>
      <c r="F405" s="1">
        <v>0</v>
      </c>
      <c r="G405" s="1">
        <v>0</v>
      </c>
      <c r="H405" s="1">
        <v>3.2300000000000004</v>
      </c>
      <c r="I405" s="4">
        <f t="shared" si="6"/>
        <v>0</v>
      </c>
    </row>
    <row r="406" spans="3:9" x14ac:dyDescent="0.35">
      <c r="C406">
        <v>0</v>
      </c>
      <c r="E406">
        <v>764</v>
      </c>
      <c r="F406" s="1">
        <v>0</v>
      </c>
      <c r="G406" s="1">
        <v>0</v>
      </c>
      <c r="H406" s="1">
        <v>1.5599999999999998</v>
      </c>
      <c r="I406" s="4">
        <f t="shared" si="6"/>
        <v>0</v>
      </c>
    </row>
    <row r="407" spans="3:9" x14ac:dyDescent="0.35">
      <c r="C407">
        <v>0</v>
      </c>
      <c r="E407">
        <v>765</v>
      </c>
      <c r="F407" s="1">
        <v>0</v>
      </c>
      <c r="G407" s="1">
        <v>0</v>
      </c>
      <c r="H407" s="1">
        <v>5.67</v>
      </c>
      <c r="I407" s="4">
        <f t="shared" si="6"/>
        <v>0</v>
      </c>
    </row>
    <row r="408" spans="3:9" x14ac:dyDescent="0.35">
      <c r="C408">
        <v>0</v>
      </c>
      <c r="E408">
        <v>766</v>
      </c>
      <c r="F408" s="1">
        <v>0</v>
      </c>
      <c r="G408" s="1">
        <v>0</v>
      </c>
      <c r="H408" s="1">
        <v>8.81</v>
      </c>
      <c r="I408" s="4">
        <f t="shared" si="6"/>
        <v>0</v>
      </c>
    </row>
    <row r="409" spans="3:9" x14ac:dyDescent="0.35">
      <c r="C409">
        <v>0</v>
      </c>
      <c r="E409">
        <v>767</v>
      </c>
      <c r="F409" s="1">
        <v>0</v>
      </c>
      <c r="G409" s="1">
        <v>0</v>
      </c>
      <c r="H409" s="1">
        <v>10.33</v>
      </c>
      <c r="I409" s="4">
        <f t="shared" si="6"/>
        <v>0</v>
      </c>
    </row>
    <row r="410" spans="3:9" x14ac:dyDescent="0.35">
      <c r="C410">
        <v>0</v>
      </c>
      <c r="E410">
        <v>768</v>
      </c>
      <c r="F410" s="1">
        <v>0</v>
      </c>
      <c r="G410" s="1">
        <v>0</v>
      </c>
      <c r="H410" s="1">
        <v>10.269999999999998</v>
      </c>
      <c r="I410" s="4">
        <f t="shared" si="6"/>
        <v>0</v>
      </c>
    </row>
    <row r="411" spans="3:9" x14ac:dyDescent="0.35">
      <c r="C411">
        <v>0</v>
      </c>
      <c r="E411">
        <v>769</v>
      </c>
      <c r="F411" s="1">
        <v>0</v>
      </c>
      <c r="G411" s="1">
        <v>0</v>
      </c>
      <c r="H411" s="1">
        <v>7.5199999999999987</v>
      </c>
      <c r="I411" s="4">
        <f t="shared" si="6"/>
        <v>0</v>
      </c>
    </row>
    <row r="412" spans="3:9" x14ac:dyDescent="0.35">
      <c r="C412">
        <v>0</v>
      </c>
      <c r="E412">
        <v>770</v>
      </c>
      <c r="F412" s="1">
        <v>0</v>
      </c>
      <c r="G412" s="1">
        <v>0</v>
      </c>
      <c r="H412" s="1">
        <v>4.7300000000000004</v>
      </c>
      <c r="I412" s="4">
        <f t="shared" si="6"/>
        <v>0</v>
      </c>
    </row>
    <row r="413" spans="3:9" x14ac:dyDescent="0.35">
      <c r="C413">
        <v>0</v>
      </c>
      <c r="E413">
        <v>771</v>
      </c>
      <c r="F413" s="1">
        <v>0</v>
      </c>
      <c r="G413" s="1">
        <v>0</v>
      </c>
      <c r="H413" s="1">
        <v>1.83</v>
      </c>
      <c r="I413" s="4">
        <f t="shared" si="6"/>
        <v>0</v>
      </c>
    </row>
    <row r="414" spans="3:9" x14ac:dyDescent="0.35">
      <c r="C414">
        <v>0</v>
      </c>
      <c r="E414">
        <v>772</v>
      </c>
      <c r="F414" s="1">
        <v>0</v>
      </c>
      <c r="G414" s="1">
        <v>0</v>
      </c>
      <c r="H414" s="1">
        <v>0</v>
      </c>
      <c r="I414" s="4">
        <f t="shared" si="6"/>
        <v>0</v>
      </c>
    </row>
    <row r="415" spans="3:9" x14ac:dyDescent="0.35">
      <c r="C415">
        <v>0</v>
      </c>
      <c r="E415">
        <v>773</v>
      </c>
      <c r="F415" s="1">
        <v>0</v>
      </c>
      <c r="G415" s="1">
        <v>0</v>
      </c>
      <c r="H415" s="1">
        <v>0</v>
      </c>
      <c r="I415" s="4">
        <f t="shared" si="6"/>
        <v>0</v>
      </c>
    </row>
    <row r="416" spans="3:9" x14ac:dyDescent="0.35">
      <c r="C416">
        <v>0</v>
      </c>
      <c r="E416">
        <v>774</v>
      </c>
      <c r="F416" s="1">
        <v>0</v>
      </c>
      <c r="G416" s="1">
        <v>0</v>
      </c>
      <c r="H416" s="1">
        <v>1.69</v>
      </c>
      <c r="I416" s="4">
        <f t="shared" si="6"/>
        <v>0</v>
      </c>
    </row>
    <row r="417" spans="3:9" x14ac:dyDescent="0.35">
      <c r="C417">
        <v>0</v>
      </c>
      <c r="E417">
        <v>775</v>
      </c>
      <c r="F417" s="1">
        <v>0</v>
      </c>
      <c r="G417" s="1">
        <v>0</v>
      </c>
      <c r="H417" s="1">
        <v>6.35</v>
      </c>
      <c r="I417" s="4">
        <f t="shared" si="6"/>
        <v>0</v>
      </c>
    </row>
    <row r="418" spans="3:9" x14ac:dyDescent="0.35">
      <c r="C418">
        <v>0</v>
      </c>
      <c r="E418">
        <v>776</v>
      </c>
      <c r="F418" s="1">
        <v>0</v>
      </c>
      <c r="G418" s="1">
        <v>0</v>
      </c>
      <c r="H418" s="1">
        <v>7.6499999999999995</v>
      </c>
      <c r="I418" s="4">
        <f t="shared" si="6"/>
        <v>0</v>
      </c>
    </row>
    <row r="419" spans="3:9" x14ac:dyDescent="0.35">
      <c r="C419">
        <v>0</v>
      </c>
      <c r="E419">
        <v>777</v>
      </c>
      <c r="F419" s="1">
        <v>0</v>
      </c>
      <c r="G419" s="1">
        <v>0</v>
      </c>
      <c r="H419" s="1">
        <v>3</v>
      </c>
      <c r="I419" s="4">
        <f t="shared" si="6"/>
        <v>0</v>
      </c>
    </row>
    <row r="420" spans="3:9" x14ac:dyDescent="0.35">
      <c r="C420">
        <v>0</v>
      </c>
      <c r="E420">
        <v>778</v>
      </c>
      <c r="F420" s="1">
        <v>0</v>
      </c>
      <c r="G420" s="1">
        <v>0</v>
      </c>
      <c r="H420" s="1">
        <v>1.1499999999999999</v>
      </c>
      <c r="I420" s="4">
        <f t="shared" si="6"/>
        <v>0</v>
      </c>
    </row>
    <row r="421" spans="3:9" x14ac:dyDescent="0.35">
      <c r="C421">
        <v>0</v>
      </c>
      <c r="E421">
        <v>779</v>
      </c>
      <c r="F421" s="1">
        <v>0</v>
      </c>
      <c r="G421" s="1">
        <v>0</v>
      </c>
      <c r="H421" s="1">
        <v>4.37</v>
      </c>
      <c r="I421" s="4">
        <f t="shared" si="6"/>
        <v>0</v>
      </c>
    </row>
    <row r="422" spans="3:9" x14ac:dyDescent="0.35">
      <c r="C422">
        <v>0</v>
      </c>
      <c r="E422">
        <v>780</v>
      </c>
      <c r="F422" s="1">
        <v>0</v>
      </c>
      <c r="G422" s="1">
        <v>0</v>
      </c>
      <c r="H422" s="1">
        <v>5.32</v>
      </c>
      <c r="I422" s="4">
        <f t="shared" si="6"/>
        <v>0</v>
      </c>
    </row>
    <row r="423" spans="3:9" x14ac:dyDescent="0.35">
      <c r="C423">
        <v>0</v>
      </c>
      <c r="E423">
        <v>781</v>
      </c>
      <c r="F423" s="1">
        <v>0</v>
      </c>
      <c r="G423" s="1">
        <v>0</v>
      </c>
      <c r="H423" s="1">
        <v>2.1</v>
      </c>
      <c r="I423" s="4">
        <f t="shared" si="6"/>
        <v>0</v>
      </c>
    </row>
    <row r="424" spans="3:9" x14ac:dyDescent="0.35">
      <c r="C424">
        <v>0</v>
      </c>
      <c r="E424">
        <v>782</v>
      </c>
      <c r="F424" s="1">
        <v>0</v>
      </c>
      <c r="G424" s="1">
        <v>0</v>
      </c>
      <c r="H424" s="1">
        <v>1.17</v>
      </c>
      <c r="I424" s="4">
        <f t="shared" si="6"/>
        <v>0</v>
      </c>
    </row>
    <row r="425" spans="3:9" x14ac:dyDescent="0.35">
      <c r="C425">
        <v>0</v>
      </c>
      <c r="E425">
        <v>783</v>
      </c>
      <c r="F425" s="1">
        <v>0</v>
      </c>
      <c r="G425" s="1">
        <v>0</v>
      </c>
      <c r="H425" s="1">
        <v>4.51</v>
      </c>
      <c r="I425" s="4">
        <f t="shared" si="6"/>
        <v>0</v>
      </c>
    </row>
    <row r="426" spans="3:9" x14ac:dyDescent="0.35">
      <c r="C426">
        <v>0</v>
      </c>
      <c r="E426">
        <v>784</v>
      </c>
      <c r="F426" s="1">
        <v>0</v>
      </c>
      <c r="G426" s="1">
        <v>0</v>
      </c>
      <c r="H426" s="1">
        <v>6.74</v>
      </c>
      <c r="I426" s="4">
        <f t="shared" si="6"/>
        <v>0</v>
      </c>
    </row>
    <row r="427" spans="3:9" x14ac:dyDescent="0.35">
      <c r="C427">
        <v>0</v>
      </c>
      <c r="E427">
        <v>785</v>
      </c>
      <c r="F427" s="1">
        <v>0</v>
      </c>
      <c r="G427" s="1">
        <v>0</v>
      </c>
      <c r="H427" s="1">
        <v>6.8199999999999994</v>
      </c>
      <c r="I427" s="4">
        <f t="shared" si="6"/>
        <v>0</v>
      </c>
    </row>
    <row r="428" spans="3:9" x14ac:dyDescent="0.35">
      <c r="C428">
        <v>0</v>
      </c>
      <c r="E428">
        <v>786</v>
      </c>
      <c r="F428" s="1">
        <v>0</v>
      </c>
      <c r="G428" s="1">
        <v>0</v>
      </c>
      <c r="H428" s="1">
        <v>5.6999999999999993</v>
      </c>
      <c r="I428" s="4">
        <f t="shared" si="6"/>
        <v>0</v>
      </c>
    </row>
    <row r="429" spans="3:9" x14ac:dyDescent="0.35">
      <c r="C429">
        <v>0</v>
      </c>
      <c r="E429">
        <v>787</v>
      </c>
      <c r="F429" s="1">
        <v>0</v>
      </c>
      <c r="G429" s="1">
        <v>0</v>
      </c>
      <c r="H429" s="1">
        <v>2.2800000000000002</v>
      </c>
      <c r="I429" s="4">
        <f t="shared" si="6"/>
        <v>0</v>
      </c>
    </row>
    <row r="430" spans="3:9" x14ac:dyDescent="0.35">
      <c r="C430">
        <v>0</v>
      </c>
      <c r="E430">
        <v>788</v>
      </c>
      <c r="F430" s="1">
        <v>0</v>
      </c>
      <c r="G430" s="1">
        <v>0</v>
      </c>
      <c r="H430" s="1">
        <v>1.2</v>
      </c>
      <c r="I430" s="4">
        <f t="shared" si="6"/>
        <v>0</v>
      </c>
    </row>
    <row r="431" spans="3:9" x14ac:dyDescent="0.35">
      <c r="C431">
        <v>0</v>
      </c>
      <c r="E431">
        <v>789</v>
      </c>
      <c r="F431" s="1">
        <v>0</v>
      </c>
      <c r="G431" s="1">
        <v>0</v>
      </c>
      <c r="H431" s="1">
        <v>4.78</v>
      </c>
      <c r="I431" s="4">
        <f t="shared" si="6"/>
        <v>0</v>
      </c>
    </row>
    <row r="432" spans="3:9" x14ac:dyDescent="0.35">
      <c r="C432">
        <v>0</v>
      </c>
      <c r="E432">
        <v>790</v>
      </c>
      <c r="F432" s="1">
        <v>0</v>
      </c>
      <c r="G432" s="1">
        <v>0</v>
      </c>
      <c r="H432" s="1">
        <v>5.99</v>
      </c>
      <c r="I432" s="4">
        <f t="shared" si="6"/>
        <v>0</v>
      </c>
    </row>
    <row r="433" spans="3:9" x14ac:dyDescent="0.35">
      <c r="C433">
        <v>0</v>
      </c>
      <c r="E433">
        <v>791</v>
      </c>
      <c r="F433" s="1">
        <v>0</v>
      </c>
      <c r="G433" s="1">
        <v>0</v>
      </c>
      <c r="H433" s="1">
        <v>2.41</v>
      </c>
      <c r="I433" s="4">
        <f t="shared" si="6"/>
        <v>0</v>
      </c>
    </row>
    <row r="434" spans="3:9" x14ac:dyDescent="0.35">
      <c r="C434">
        <v>0</v>
      </c>
      <c r="E434">
        <v>792</v>
      </c>
      <c r="F434" s="1">
        <v>0</v>
      </c>
      <c r="G434" s="1">
        <v>0</v>
      </c>
      <c r="H434" s="1">
        <v>1.23</v>
      </c>
      <c r="I434" s="4">
        <f t="shared" si="6"/>
        <v>0</v>
      </c>
    </row>
    <row r="435" spans="3:9" x14ac:dyDescent="0.35">
      <c r="C435">
        <v>0</v>
      </c>
      <c r="E435">
        <v>793</v>
      </c>
      <c r="F435" s="1">
        <v>0</v>
      </c>
      <c r="G435" s="1">
        <v>0</v>
      </c>
      <c r="H435" s="1">
        <v>4.9799999999999995</v>
      </c>
      <c r="I435" s="4">
        <f t="shared" si="6"/>
        <v>0</v>
      </c>
    </row>
    <row r="436" spans="3:9" x14ac:dyDescent="0.35">
      <c r="C436">
        <v>0</v>
      </c>
      <c r="E436">
        <v>794</v>
      </c>
      <c r="F436" s="1">
        <v>0</v>
      </c>
      <c r="G436" s="1">
        <v>0</v>
      </c>
      <c r="H436" s="1">
        <v>7.55</v>
      </c>
      <c r="I436" s="4">
        <f t="shared" si="6"/>
        <v>0</v>
      </c>
    </row>
    <row r="437" spans="3:9" x14ac:dyDescent="0.35">
      <c r="C437">
        <v>0</v>
      </c>
      <c r="E437">
        <v>795</v>
      </c>
      <c r="F437" s="1">
        <v>0</v>
      </c>
      <c r="G437" s="1">
        <v>0</v>
      </c>
      <c r="H437" s="1">
        <v>7.6400000000000006</v>
      </c>
      <c r="I437" s="4">
        <f t="shared" si="6"/>
        <v>0</v>
      </c>
    </row>
    <row r="438" spans="3:9" x14ac:dyDescent="0.35">
      <c r="C438">
        <v>0</v>
      </c>
      <c r="E438">
        <v>796</v>
      </c>
      <c r="F438" s="1">
        <v>0</v>
      </c>
      <c r="G438" s="1">
        <v>0</v>
      </c>
      <c r="H438" s="1">
        <v>6.4799999999999995</v>
      </c>
      <c r="I438" s="4">
        <f t="shared" si="6"/>
        <v>0</v>
      </c>
    </row>
    <row r="439" spans="3:9" x14ac:dyDescent="0.35">
      <c r="C439">
        <v>0</v>
      </c>
      <c r="E439">
        <v>797</v>
      </c>
      <c r="F439" s="1">
        <v>0</v>
      </c>
      <c r="G439" s="1">
        <v>0</v>
      </c>
      <c r="H439" s="1">
        <v>2.64</v>
      </c>
      <c r="I439" s="4">
        <f t="shared" si="6"/>
        <v>0</v>
      </c>
    </row>
    <row r="440" spans="3:9" x14ac:dyDescent="0.35">
      <c r="C440">
        <v>0</v>
      </c>
      <c r="E440">
        <v>798</v>
      </c>
      <c r="F440" s="1">
        <v>0</v>
      </c>
      <c r="G440" s="1">
        <v>0</v>
      </c>
      <c r="H440" s="1">
        <v>1.8900000000000001</v>
      </c>
      <c r="I440" s="4">
        <f t="shared" si="6"/>
        <v>0</v>
      </c>
    </row>
    <row r="441" spans="3:9" x14ac:dyDescent="0.35">
      <c r="C441">
        <v>0</v>
      </c>
      <c r="E441">
        <v>799</v>
      </c>
      <c r="F441" s="1">
        <v>0</v>
      </c>
      <c r="G441" s="1">
        <v>0</v>
      </c>
      <c r="H441" s="1">
        <v>7.93</v>
      </c>
      <c r="I441" s="4">
        <f t="shared" si="6"/>
        <v>0</v>
      </c>
    </row>
    <row r="442" spans="3:9" x14ac:dyDescent="0.35">
      <c r="C442">
        <v>0</v>
      </c>
      <c r="E442">
        <v>800</v>
      </c>
      <c r="F442" s="1">
        <v>0</v>
      </c>
      <c r="G442" s="1">
        <v>0</v>
      </c>
      <c r="H442" s="1">
        <v>10.25</v>
      </c>
      <c r="I442" s="4">
        <f t="shared" si="6"/>
        <v>0</v>
      </c>
    </row>
    <row r="443" spans="3:9" x14ac:dyDescent="0.35">
      <c r="C443">
        <v>0</v>
      </c>
      <c r="E443">
        <v>801</v>
      </c>
      <c r="F443" s="1">
        <v>0</v>
      </c>
      <c r="G443" s="1">
        <v>0</v>
      </c>
      <c r="H443" s="1">
        <v>4.21</v>
      </c>
      <c r="I443" s="4">
        <f t="shared" si="6"/>
        <v>0</v>
      </c>
    </row>
    <row r="444" spans="3:9" x14ac:dyDescent="0.35">
      <c r="C444">
        <v>0</v>
      </c>
      <c r="E444">
        <v>802</v>
      </c>
      <c r="F444" s="1">
        <v>0</v>
      </c>
      <c r="G444" s="1">
        <v>0</v>
      </c>
      <c r="H444" s="1">
        <v>1.2799999999999998</v>
      </c>
      <c r="I444" s="4">
        <f t="shared" si="6"/>
        <v>0</v>
      </c>
    </row>
    <row r="445" spans="3:9" x14ac:dyDescent="0.35">
      <c r="C445">
        <v>0</v>
      </c>
      <c r="E445">
        <v>803</v>
      </c>
      <c r="F445" s="1">
        <v>0</v>
      </c>
      <c r="G445" s="1">
        <v>0</v>
      </c>
      <c r="H445" s="1">
        <v>5.49</v>
      </c>
      <c r="I445" s="4">
        <f t="shared" si="6"/>
        <v>0</v>
      </c>
    </row>
    <row r="446" spans="3:9" x14ac:dyDescent="0.35">
      <c r="C446">
        <v>0</v>
      </c>
      <c r="E446">
        <v>804</v>
      </c>
      <c r="F446" s="1">
        <v>0</v>
      </c>
      <c r="G446" s="1">
        <v>0</v>
      </c>
      <c r="H446" s="1">
        <v>7.2000000000000011</v>
      </c>
      <c r="I446" s="4">
        <f t="shared" si="6"/>
        <v>0</v>
      </c>
    </row>
    <row r="447" spans="3:9" x14ac:dyDescent="0.35">
      <c r="C447">
        <v>0</v>
      </c>
      <c r="E447">
        <v>805</v>
      </c>
      <c r="F447" s="1">
        <v>0</v>
      </c>
      <c r="G447" s="1">
        <v>0</v>
      </c>
      <c r="H447" s="1">
        <v>2.9899999999999998</v>
      </c>
      <c r="I447" s="4">
        <f t="shared" si="6"/>
        <v>0</v>
      </c>
    </row>
    <row r="448" spans="3:9" x14ac:dyDescent="0.35">
      <c r="C448">
        <v>0</v>
      </c>
      <c r="E448">
        <v>806</v>
      </c>
      <c r="F448" s="1">
        <v>0</v>
      </c>
      <c r="G448" s="1">
        <v>0</v>
      </c>
      <c r="H448" s="1">
        <v>0</v>
      </c>
      <c r="I448" s="4">
        <f t="shared" si="6"/>
        <v>0</v>
      </c>
    </row>
    <row r="449" spans="3:9" x14ac:dyDescent="0.35">
      <c r="C449">
        <v>0</v>
      </c>
      <c r="E449">
        <v>807</v>
      </c>
      <c r="F449" s="1">
        <v>0</v>
      </c>
      <c r="G449" s="1">
        <v>0</v>
      </c>
      <c r="H449" s="1">
        <v>0</v>
      </c>
      <c r="I449" s="4">
        <f t="shared" si="6"/>
        <v>0</v>
      </c>
    </row>
    <row r="450" spans="3:9" x14ac:dyDescent="0.35">
      <c r="C450">
        <v>0</v>
      </c>
      <c r="E450">
        <v>808</v>
      </c>
      <c r="F450" s="1">
        <v>0</v>
      </c>
      <c r="G450" s="1">
        <v>0</v>
      </c>
      <c r="H450" s="1">
        <v>1.31</v>
      </c>
      <c r="I450" s="4">
        <f t="shared" si="6"/>
        <v>0</v>
      </c>
    </row>
    <row r="451" spans="3:9" x14ac:dyDescent="0.35">
      <c r="C451">
        <v>0</v>
      </c>
      <c r="E451">
        <v>809</v>
      </c>
      <c r="F451" s="1">
        <v>0</v>
      </c>
      <c r="G451" s="1">
        <v>0</v>
      </c>
      <c r="H451" s="1">
        <v>5.8699999999999992</v>
      </c>
      <c r="I451" s="4">
        <f t="shared" ref="I451:I472" si="7">C451*1000</f>
        <v>0</v>
      </c>
    </row>
    <row r="452" spans="3:9" x14ac:dyDescent="0.35">
      <c r="C452">
        <v>0</v>
      </c>
      <c r="E452">
        <v>810</v>
      </c>
      <c r="F452" s="1">
        <v>0</v>
      </c>
      <c r="G452" s="1">
        <v>0</v>
      </c>
      <c r="H452" s="1">
        <v>7.86</v>
      </c>
      <c r="I452" s="4">
        <f t="shared" si="7"/>
        <v>0</v>
      </c>
    </row>
    <row r="453" spans="3:9" x14ac:dyDescent="0.35">
      <c r="C453">
        <v>0</v>
      </c>
      <c r="E453">
        <v>811</v>
      </c>
      <c r="F453" s="1">
        <v>0</v>
      </c>
      <c r="G453" s="1">
        <v>0</v>
      </c>
      <c r="H453" s="1">
        <v>3.3100000000000005</v>
      </c>
      <c r="I453" s="4">
        <f t="shared" si="7"/>
        <v>0</v>
      </c>
    </row>
    <row r="454" spans="3:9" x14ac:dyDescent="0.35">
      <c r="C454">
        <v>0</v>
      </c>
      <c r="E454">
        <v>812</v>
      </c>
      <c r="F454" s="1">
        <v>0</v>
      </c>
      <c r="G454" s="1">
        <v>0</v>
      </c>
      <c r="H454" s="1">
        <v>0</v>
      </c>
      <c r="I454" s="4">
        <f t="shared" si="7"/>
        <v>0</v>
      </c>
    </row>
    <row r="455" spans="3:9" x14ac:dyDescent="0.35">
      <c r="C455">
        <v>0</v>
      </c>
      <c r="E455">
        <v>813</v>
      </c>
      <c r="F455" s="1">
        <v>0</v>
      </c>
      <c r="G455" s="1">
        <v>0</v>
      </c>
      <c r="H455" s="1">
        <v>0</v>
      </c>
      <c r="I455" s="4">
        <f t="shared" si="7"/>
        <v>0</v>
      </c>
    </row>
    <row r="456" spans="3:9" x14ac:dyDescent="0.35">
      <c r="C456">
        <v>0</v>
      </c>
      <c r="E456">
        <v>814</v>
      </c>
      <c r="F456" s="1">
        <v>0</v>
      </c>
      <c r="G456" s="1">
        <v>0</v>
      </c>
      <c r="H456" s="1">
        <v>1.33</v>
      </c>
      <c r="I456" s="4">
        <f t="shared" si="7"/>
        <v>0</v>
      </c>
    </row>
    <row r="457" spans="3:9" x14ac:dyDescent="0.35">
      <c r="C457">
        <v>0</v>
      </c>
      <c r="E457">
        <v>815</v>
      </c>
      <c r="F457" s="1">
        <v>0</v>
      </c>
      <c r="G457" s="1">
        <v>0</v>
      </c>
      <c r="H457" s="1">
        <v>6.25</v>
      </c>
      <c r="I457" s="4">
        <f t="shared" si="7"/>
        <v>0</v>
      </c>
    </row>
    <row r="458" spans="3:9" x14ac:dyDescent="0.35">
      <c r="C458">
        <v>0</v>
      </c>
      <c r="E458">
        <v>816</v>
      </c>
      <c r="F458" s="1">
        <v>0</v>
      </c>
      <c r="G458" s="1">
        <v>0</v>
      </c>
      <c r="H458" s="1">
        <v>8.58</v>
      </c>
      <c r="I458" s="4">
        <f t="shared" si="7"/>
        <v>0</v>
      </c>
    </row>
    <row r="459" spans="3:9" x14ac:dyDescent="0.35">
      <c r="C459">
        <v>0</v>
      </c>
      <c r="E459">
        <v>817</v>
      </c>
      <c r="F459" s="1">
        <v>0</v>
      </c>
      <c r="G459" s="1">
        <v>0</v>
      </c>
      <c r="H459" s="1">
        <v>3.66</v>
      </c>
      <c r="I459" s="4">
        <f t="shared" si="7"/>
        <v>0</v>
      </c>
    </row>
    <row r="460" spans="3:9" x14ac:dyDescent="0.35">
      <c r="C460">
        <v>0</v>
      </c>
      <c r="E460">
        <v>818</v>
      </c>
      <c r="F460" s="1">
        <v>0</v>
      </c>
      <c r="G460" s="1">
        <v>0</v>
      </c>
      <c r="H460" s="1">
        <v>1.34</v>
      </c>
      <c r="I460" s="4">
        <f t="shared" si="7"/>
        <v>0</v>
      </c>
    </row>
    <row r="461" spans="3:9" x14ac:dyDescent="0.35">
      <c r="C461">
        <v>0</v>
      </c>
      <c r="E461">
        <v>819</v>
      </c>
      <c r="F461" s="1">
        <v>0</v>
      </c>
      <c r="G461" s="1">
        <v>0</v>
      </c>
      <c r="H461" s="1">
        <v>6.54</v>
      </c>
      <c r="I461" s="4">
        <f t="shared" si="7"/>
        <v>0</v>
      </c>
    </row>
    <row r="462" spans="3:9" x14ac:dyDescent="0.35">
      <c r="C462">
        <v>0</v>
      </c>
      <c r="E462">
        <v>820</v>
      </c>
      <c r="F462" s="1">
        <v>0</v>
      </c>
      <c r="G462" s="1">
        <v>0</v>
      </c>
      <c r="H462" s="1">
        <v>9.129999999999999</v>
      </c>
      <c r="I462" s="4">
        <f t="shared" si="7"/>
        <v>0</v>
      </c>
    </row>
    <row r="463" spans="3:9" x14ac:dyDescent="0.35">
      <c r="C463">
        <v>0</v>
      </c>
      <c r="E463">
        <v>821</v>
      </c>
      <c r="F463" s="1">
        <v>0</v>
      </c>
      <c r="G463" s="1">
        <v>0</v>
      </c>
      <c r="H463" s="1">
        <v>3.93</v>
      </c>
      <c r="I463" s="4">
        <f t="shared" si="7"/>
        <v>0</v>
      </c>
    </row>
    <row r="464" spans="3:9" x14ac:dyDescent="0.35">
      <c r="C464">
        <v>0</v>
      </c>
      <c r="E464">
        <v>822</v>
      </c>
      <c r="F464" s="1">
        <v>0</v>
      </c>
      <c r="G464" s="1">
        <v>0</v>
      </c>
      <c r="H464" s="1">
        <v>1.34</v>
      </c>
      <c r="I464" s="4">
        <f t="shared" si="7"/>
        <v>0</v>
      </c>
    </row>
    <row r="465" spans="3:9" x14ac:dyDescent="0.35">
      <c r="C465">
        <v>0</v>
      </c>
      <c r="E465">
        <v>823</v>
      </c>
      <c r="F465" s="1">
        <v>0</v>
      </c>
      <c r="G465" s="1">
        <v>0</v>
      </c>
      <c r="H465" s="1">
        <v>6.81</v>
      </c>
      <c r="I465" s="4">
        <f t="shared" si="7"/>
        <v>0</v>
      </c>
    </row>
    <row r="466" spans="3:9" x14ac:dyDescent="0.35">
      <c r="C466">
        <v>0</v>
      </c>
      <c r="E466">
        <v>824</v>
      </c>
      <c r="F466" s="1">
        <v>0</v>
      </c>
      <c r="G466" s="1">
        <v>0</v>
      </c>
      <c r="H466" s="1">
        <v>11.02</v>
      </c>
      <c r="I466" s="4">
        <f t="shared" si="7"/>
        <v>0</v>
      </c>
    </row>
    <row r="467" spans="3:9" x14ac:dyDescent="0.35">
      <c r="C467">
        <v>0</v>
      </c>
      <c r="E467">
        <v>825</v>
      </c>
      <c r="F467" s="1">
        <v>0</v>
      </c>
      <c r="G467" s="1">
        <v>0</v>
      </c>
      <c r="H467" s="1">
        <v>11.16</v>
      </c>
      <c r="I467" s="4">
        <f t="shared" si="7"/>
        <v>0</v>
      </c>
    </row>
    <row r="468" spans="3:9" x14ac:dyDescent="0.35">
      <c r="C468">
        <v>0</v>
      </c>
      <c r="E468">
        <v>826</v>
      </c>
      <c r="F468" s="1">
        <v>0</v>
      </c>
      <c r="G468" s="1">
        <v>0</v>
      </c>
      <c r="H468" s="1">
        <v>11.29</v>
      </c>
      <c r="I468" s="4">
        <f t="shared" si="7"/>
        <v>0</v>
      </c>
    </row>
    <row r="469" spans="3:9" x14ac:dyDescent="0.35">
      <c r="C469">
        <v>0</v>
      </c>
      <c r="E469">
        <v>827</v>
      </c>
      <c r="F469" s="1">
        <v>0</v>
      </c>
      <c r="G469" s="1">
        <v>0</v>
      </c>
      <c r="H469" s="1">
        <v>11.429999999999998</v>
      </c>
      <c r="I469" s="4">
        <f t="shared" si="7"/>
        <v>0</v>
      </c>
    </row>
    <row r="470" spans="3:9" x14ac:dyDescent="0.35">
      <c r="C470">
        <v>0</v>
      </c>
      <c r="E470">
        <v>828</v>
      </c>
      <c r="F470" s="1">
        <v>0</v>
      </c>
      <c r="G470" s="1">
        <v>0</v>
      </c>
      <c r="H470" s="1">
        <v>10.239999999999998</v>
      </c>
      <c r="I470" s="4">
        <f t="shared" si="7"/>
        <v>0</v>
      </c>
    </row>
    <row r="471" spans="3:9" x14ac:dyDescent="0.35">
      <c r="C471">
        <v>0</v>
      </c>
      <c r="E471">
        <v>829</v>
      </c>
      <c r="F471" s="1">
        <v>0</v>
      </c>
      <c r="G471" s="1">
        <v>0</v>
      </c>
      <c r="H471" s="1">
        <v>4.5</v>
      </c>
      <c r="I471" s="4">
        <f t="shared" si="7"/>
        <v>0</v>
      </c>
    </row>
    <row r="472" spans="3:9" x14ac:dyDescent="0.35">
      <c r="C472">
        <v>0</v>
      </c>
      <c r="E472">
        <v>830</v>
      </c>
      <c r="F472" s="1">
        <v>0</v>
      </c>
      <c r="G472" s="1">
        <v>0</v>
      </c>
      <c r="H472" s="1">
        <v>0</v>
      </c>
      <c r="I472" s="4">
        <f t="shared" si="7"/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C8F15-2FCD-408F-908A-7CF94A8BEF82}">
  <dimension ref="A1:AG163"/>
  <sheetViews>
    <sheetView tabSelected="1" topLeftCell="AE1" workbookViewId="0">
      <selection activeCell="D24" sqref="D24"/>
    </sheetView>
  </sheetViews>
  <sheetFormatPr baseColWidth="10" defaultRowHeight="14.5" x14ac:dyDescent="0.35"/>
  <cols>
    <col min="28" max="28" width="12" bestFit="1" customWidth="1"/>
  </cols>
  <sheetData>
    <row r="1" spans="1:33" x14ac:dyDescent="0.35">
      <c r="K1" t="s">
        <v>15</v>
      </c>
      <c r="L1">
        <v>0.25</v>
      </c>
      <c r="M1">
        <v>0.25</v>
      </c>
      <c r="R1" t="s">
        <v>15</v>
      </c>
      <c r="S1">
        <v>0.15</v>
      </c>
      <c r="U1" t="s">
        <v>21</v>
      </c>
      <c r="V1">
        <v>0.2</v>
      </c>
      <c r="AC1" t="s">
        <v>23</v>
      </c>
      <c r="AD1">
        <v>0.25</v>
      </c>
      <c r="AE1">
        <v>8</v>
      </c>
      <c r="AF1" t="s">
        <v>24</v>
      </c>
      <c r="AG1">
        <v>28</v>
      </c>
    </row>
    <row r="2" spans="1:33" x14ac:dyDescent="0.35">
      <c r="K2" t="s">
        <v>17</v>
      </c>
      <c r="L2">
        <v>1.7</v>
      </c>
      <c r="M2">
        <v>1.7</v>
      </c>
      <c r="R2" t="s">
        <v>17</v>
      </c>
      <c r="S2">
        <v>1.7</v>
      </c>
      <c r="AC2" t="s">
        <v>17</v>
      </c>
      <c r="AD2">
        <v>1.7</v>
      </c>
      <c r="AE2">
        <v>1.7</v>
      </c>
      <c r="AF2" t="s">
        <v>25</v>
      </c>
      <c r="AG2">
        <v>10</v>
      </c>
    </row>
    <row r="3" spans="1:33" x14ac:dyDescent="0.35">
      <c r="A3" t="s">
        <v>0</v>
      </c>
      <c r="G3" t="s">
        <v>13</v>
      </c>
      <c r="H3" t="s">
        <v>14</v>
      </c>
      <c r="I3" t="s">
        <v>16</v>
      </c>
      <c r="J3" t="s">
        <v>12</v>
      </c>
      <c r="K3" t="s">
        <v>18</v>
      </c>
      <c r="L3">
        <v>0.75</v>
      </c>
      <c r="M3">
        <v>0.75</v>
      </c>
      <c r="N3" t="s">
        <v>13</v>
      </c>
      <c r="O3" t="s">
        <v>14</v>
      </c>
      <c r="P3" t="s">
        <v>16</v>
      </c>
      <c r="Q3" t="s">
        <v>20</v>
      </c>
      <c r="R3" t="s">
        <v>18</v>
      </c>
      <c r="S3">
        <v>0.75</v>
      </c>
      <c r="Y3" t="s">
        <v>13</v>
      </c>
      <c r="Z3" t="s">
        <v>14</v>
      </c>
      <c r="AA3" t="s">
        <v>16</v>
      </c>
      <c r="AB3" t="s">
        <v>22</v>
      </c>
      <c r="AC3" t="s">
        <v>18</v>
      </c>
      <c r="AD3">
        <v>0.75</v>
      </c>
      <c r="AE3">
        <v>0.75</v>
      </c>
      <c r="AF3" t="s">
        <v>26</v>
      </c>
      <c r="AG3">
        <v>2</v>
      </c>
    </row>
    <row r="4" spans="1:33" x14ac:dyDescent="0.35">
      <c r="A4" t="s">
        <v>1</v>
      </c>
      <c r="G4">
        <v>0.2</v>
      </c>
      <c r="H4">
        <v>10</v>
      </c>
      <c r="I4">
        <f>1-(H4+$L$2)/((H4/(1-$L$3))+($L$2/(1-$L$4)))</f>
        <v>0.71977777777777785</v>
      </c>
      <c r="J4">
        <f>$L$1+EXP(-I4-25*G4)</f>
        <v>0.25328043980797504</v>
      </c>
      <c r="K4" t="s">
        <v>19</v>
      </c>
      <c r="L4">
        <v>0.03</v>
      </c>
      <c r="M4">
        <v>0.03</v>
      </c>
      <c r="N4">
        <v>1E-3</v>
      </c>
      <c r="O4">
        <v>10</v>
      </c>
      <c r="P4">
        <f>1-(O4+$S$2)/((O4/(1-$S$3))+($S$2/(1-$S$4)))</f>
        <v>0.71977777777777785</v>
      </c>
      <c r="Q4">
        <f>$S$1+$V$1*EXP(-P4-25*N4)</f>
        <v>0.2449679616347426</v>
      </c>
      <c r="R4" t="s">
        <v>19</v>
      </c>
      <c r="S4">
        <v>0.03</v>
      </c>
      <c r="T4">
        <v>0.03</v>
      </c>
      <c r="Y4">
        <v>0.2</v>
      </c>
      <c r="Z4">
        <v>10</v>
      </c>
      <c r="AA4">
        <f>1-(Z4+$L$2)/((Z4/(1-$L$3))+($L$2/(1-$L$4)))</f>
        <v>0.71977777777777785</v>
      </c>
      <c r="AB4">
        <f>$AG$1+$AE$1*EXP(-$AG$2*Y4+$AG$3*AA4)</f>
        <v>32.567641996488994</v>
      </c>
      <c r="AC4" t="s">
        <v>19</v>
      </c>
      <c r="AD4">
        <v>0.03</v>
      </c>
      <c r="AE4">
        <v>0.03</v>
      </c>
    </row>
    <row r="5" spans="1:33" x14ac:dyDescent="0.35">
      <c r="B5" t="s">
        <v>2</v>
      </c>
      <c r="G5">
        <v>0.2</v>
      </c>
      <c r="H5">
        <v>9</v>
      </c>
      <c r="I5">
        <f t="shared" ref="I5:I23" si="0">1-(H5+$L$2)/((H5/(1-$L$3))+($L$2/(1-$L$4)))</f>
        <v>0.71657564172583288</v>
      </c>
      <c r="J5">
        <f t="shared" ref="J5:J23" si="1">$L$1+EXP(-I5-25*G5)</f>
        <v>0.25329096105879856</v>
      </c>
      <c r="N5">
        <v>1E-3</v>
      </c>
      <c r="O5">
        <v>9</v>
      </c>
      <c r="P5">
        <f t="shared" ref="P5:P68" si="2">1-(O5+$S$2)/((O5/(1-$S$3))+($S$2/(1-$S$4)))</f>
        <v>0.71657564172583288</v>
      </c>
      <c r="Q5">
        <f t="shared" ref="Q5:Q63" si="3">$S$1+$V$1*EXP(-P5-25*N5)</f>
        <v>0.24527254937390128</v>
      </c>
      <c r="Y5">
        <v>0.2</v>
      </c>
      <c r="Z5">
        <v>9</v>
      </c>
      <c r="AA5">
        <f t="shared" ref="AA5:AA23" si="4">1-(Z5+$L$2)/((Z5/(1-$L$3))+($L$2/(1-$L$4)))</f>
        <v>0.71657564172583288</v>
      </c>
      <c r="AB5">
        <f t="shared" ref="AB5:AB68" si="5">$AG$1+$AE$1*EXP(-$AG$2*Y5+$AG$3*AA5)</f>
        <v>32.538483044862637</v>
      </c>
    </row>
    <row r="6" spans="1:33" x14ac:dyDescent="0.35">
      <c r="B6" t="s">
        <v>3</v>
      </c>
      <c r="G6">
        <v>0.2</v>
      </c>
      <c r="H6">
        <v>8</v>
      </c>
      <c r="I6">
        <f t="shared" si="0"/>
        <v>0.71261453879047032</v>
      </c>
      <c r="J6">
        <f t="shared" si="1"/>
        <v>0.2533040227465751</v>
      </c>
      <c r="N6">
        <v>1E-3</v>
      </c>
      <c r="O6">
        <v>8</v>
      </c>
      <c r="P6">
        <f t="shared" si="2"/>
        <v>0.71261453879047032</v>
      </c>
      <c r="Q6">
        <f t="shared" si="3"/>
        <v>0.24565068216592284</v>
      </c>
      <c r="Y6">
        <v>0.2</v>
      </c>
      <c r="Z6">
        <v>8</v>
      </c>
      <c r="AA6">
        <f t="shared" si="4"/>
        <v>0.71261453879047032</v>
      </c>
      <c r="AB6">
        <f t="shared" si="5"/>
        <v>32.502670293140916</v>
      </c>
    </row>
    <row r="7" spans="1:33" x14ac:dyDescent="0.35">
      <c r="B7" t="s">
        <v>4</v>
      </c>
      <c r="G7">
        <v>0.2</v>
      </c>
      <c r="H7">
        <v>7</v>
      </c>
      <c r="I7">
        <f t="shared" si="0"/>
        <v>0.7075883575883577</v>
      </c>
      <c r="J7">
        <f t="shared" si="1"/>
        <v>0.25332067116753715</v>
      </c>
      <c r="N7">
        <v>1E-3</v>
      </c>
      <c r="O7">
        <v>7</v>
      </c>
      <c r="P7">
        <f t="shared" si="2"/>
        <v>0.7075883575883577</v>
      </c>
      <c r="Q7">
        <f t="shared" si="3"/>
        <v>0.24613265004088877</v>
      </c>
      <c r="Y7">
        <v>0.2</v>
      </c>
      <c r="Z7">
        <v>7</v>
      </c>
      <c r="AA7">
        <f t="shared" si="4"/>
        <v>0.7075883575883577</v>
      </c>
      <c r="AB7">
        <f t="shared" si="5"/>
        <v>32.457634556577815</v>
      </c>
    </row>
    <row r="8" spans="1:33" x14ac:dyDescent="0.35">
      <c r="B8" t="s">
        <v>5</v>
      </c>
      <c r="G8">
        <v>0.2</v>
      </c>
      <c r="H8">
        <v>6</v>
      </c>
      <c r="I8">
        <f t="shared" si="0"/>
        <v>0.7010008006405124</v>
      </c>
      <c r="J8">
        <f t="shared" si="1"/>
        <v>0.25334261848820216</v>
      </c>
      <c r="N8">
        <v>1E-3</v>
      </c>
      <c r="O8">
        <v>6</v>
      </c>
      <c r="P8">
        <f t="shared" si="2"/>
        <v>0.7010008006405124</v>
      </c>
      <c r="Q8">
        <f t="shared" si="3"/>
        <v>0.24676801981717023</v>
      </c>
      <c r="Y8">
        <v>0.2</v>
      </c>
      <c r="Z8">
        <v>6</v>
      </c>
      <c r="AA8">
        <f t="shared" si="4"/>
        <v>0.7010008006405124</v>
      </c>
      <c r="AB8">
        <f t="shared" si="5"/>
        <v>32.399289906266624</v>
      </c>
    </row>
    <row r="9" spans="1:33" x14ac:dyDescent="0.35">
      <c r="A9" t="s">
        <v>6</v>
      </c>
      <c r="G9">
        <v>0.2</v>
      </c>
      <c r="H9">
        <v>5</v>
      </c>
      <c r="I9">
        <f t="shared" si="0"/>
        <v>0.69199052132701422</v>
      </c>
      <c r="J9">
        <f t="shared" si="1"/>
        <v>0.25337287250832402</v>
      </c>
      <c r="N9">
        <v>1E-3</v>
      </c>
      <c r="O9">
        <v>5</v>
      </c>
      <c r="P9">
        <f t="shared" si="2"/>
        <v>0.69199052132701422</v>
      </c>
      <c r="Q9">
        <f t="shared" si="3"/>
        <v>0.24764386659090054</v>
      </c>
      <c r="Y9">
        <v>0.2</v>
      </c>
      <c r="Z9">
        <v>5</v>
      </c>
      <c r="AA9">
        <f t="shared" si="4"/>
        <v>0.69199052132701422</v>
      </c>
      <c r="AB9">
        <f t="shared" si="5"/>
        <v>32.320722286951323</v>
      </c>
    </row>
    <row r="10" spans="1:33" x14ac:dyDescent="0.35">
      <c r="G10">
        <v>0.2</v>
      </c>
      <c r="H10">
        <v>4</v>
      </c>
      <c r="I10">
        <f t="shared" si="0"/>
        <v>0.67891986062717768</v>
      </c>
      <c r="J10">
        <f t="shared" si="1"/>
        <v>0.25341724755428985</v>
      </c>
      <c r="N10">
        <v>1E-3</v>
      </c>
      <c r="O10">
        <v>4</v>
      </c>
      <c r="P10">
        <f t="shared" si="2"/>
        <v>0.67891986062717768</v>
      </c>
      <c r="Q10">
        <f t="shared" si="3"/>
        <v>0.24892851374479039</v>
      </c>
      <c r="Y10">
        <v>0.2</v>
      </c>
      <c r="Z10">
        <v>4</v>
      </c>
      <c r="AA10">
        <f t="shared" si="4"/>
        <v>0.67891986062717768</v>
      </c>
      <c r="AB10">
        <f t="shared" si="5"/>
        <v>32.209236439411207</v>
      </c>
    </row>
    <row r="11" spans="1:33" x14ac:dyDescent="0.35">
      <c r="A11" t="s">
        <v>7</v>
      </c>
      <c r="G11">
        <v>0.2</v>
      </c>
      <c r="H11">
        <v>3</v>
      </c>
      <c r="I11">
        <f t="shared" si="0"/>
        <v>0.6582458770614692</v>
      </c>
      <c r="J11">
        <f t="shared" si="1"/>
        <v>0.25348863102188118</v>
      </c>
      <c r="N11">
        <v>1E-3</v>
      </c>
      <c r="O11">
        <v>3</v>
      </c>
      <c r="P11">
        <f t="shared" si="2"/>
        <v>0.6582458770614692</v>
      </c>
      <c r="Q11">
        <f t="shared" si="3"/>
        <v>0.25099504835856001</v>
      </c>
      <c r="Y11">
        <v>0.2</v>
      </c>
      <c r="Z11">
        <v>3</v>
      </c>
      <c r="AA11">
        <f t="shared" si="4"/>
        <v>0.6582458770614692</v>
      </c>
      <c r="AB11">
        <f t="shared" si="5"/>
        <v>32.038742155326219</v>
      </c>
    </row>
    <row r="12" spans="1:33" x14ac:dyDescent="0.35">
      <c r="A12" t="s">
        <v>1</v>
      </c>
      <c r="G12">
        <v>0.2</v>
      </c>
      <c r="H12">
        <v>2</v>
      </c>
      <c r="I12">
        <f t="shared" si="0"/>
        <v>0.62061310782241019</v>
      </c>
      <c r="J12">
        <f t="shared" si="1"/>
        <v>0.25362241949426267</v>
      </c>
      <c r="N12">
        <v>1E-3</v>
      </c>
      <c r="O12">
        <v>2</v>
      </c>
      <c r="P12">
        <f t="shared" si="2"/>
        <v>0.62061310782241019</v>
      </c>
      <c r="Q12">
        <f t="shared" si="3"/>
        <v>0.25486819319767839</v>
      </c>
      <c r="Y12">
        <v>0.2</v>
      </c>
      <c r="Z12">
        <v>2</v>
      </c>
      <c r="AA12">
        <f t="shared" si="4"/>
        <v>0.62061310782241019</v>
      </c>
      <c r="AB12">
        <f t="shared" si="5"/>
        <v>31.74592190908611</v>
      </c>
    </row>
    <row r="13" spans="1:33" x14ac:dyDescent="0.35">
      <c r="B13" t="s">
        <v>8</v>
      </c>
      <c r="G13">
        <v>0.2</v>
      </c>
      <c r="H13">
        <v>1</v>
      </c>
      <c r="I13">
        <f t="shared" si="0"/>
        <v>0.53064516129032258</v>
      </c>
      <c r="J13">
        <f t="shared" si="1"/>
        <v>0.25396343121166343</v>
      </c>
      <c r="N13">
        <v>1E-3</v>
      </c>
      <c r="O13">
        <v>1</v>
      </c>
      <c r="P13">
        <f t="shared" si="2"/>
        <v>0.53064516129032258</v>
      </c>
      <c r="Q13">
        <f t="shared" si="3"/>
        <v>0.26474040228878215</v>
      </c>
      <c r="Y13">
        <v>0.2</v>
      </c>
      <c r="Z13">
        <v>1</v>
      </c>
      <c r="AA13">
        <f t="shared" si="4"/>
        <v>0.53064516129032258</v>
      </c>
      <c r="AB13">
        <f t="shared" si="5"/>
        <v>31.129057572795876</v>
      </c>
    </row>
    <row r="14" spans="1:33" x14ac:dyDescent="0.35">
      <c r="B14" t="s">
        <v>3</v>
      </c>
      <c r="G14">
        <v>0.2</v>
      </c>
      <c r="H14">
        <v>0.9</v>
      </c>
      <c r="I14">
        <f t="shared" si="0"/>
        <v>0.51425269645608629</v>
      </c>
      <c r="J14">
        <f t="shared" si="1"/>
        <v>0.25402893705267227</v>
      </c>
      <c r="N14">
        <v>1E-3</v>
      </c>
      <c r="O14">
        <v>0.9</v>
      </c>
      <c r="P14">
        <f t="shared" si="2"/>
        <v>0.51425269645608629</v>
      </c>
      <c r="Q14">
        <f t="shared" si="3"/>
        <v>0.26663678099405763</v>
      </c>
      <c r="Y14">
        <v>0.2</v>
      </c>
      <c r="Z14">
        <v>0.9</v>
      </c>
      <c r="AA14">
        <f t="shared" si="4"/>
        <v>0.51425269645608629</v>
      </c>
      <c r="AB14">
        <f t="shared" si="5"/>
        <v>31.02813504883439</v>
      </c>
    </row>
    <row r="15" spans="1:33" x14ac:dyDescent="0.35">
      <c r="B15" t="s">
        <v>9</v>
      </c>
      <c r="G15">
        <v>0.2</v>
      </c>
      <c r="H15">
        <v>0.8</v>
      </c>
      <c r="I15">
        <f t="shared" si="0"/>
        <v>0.49521232306411322</v>
      </c>
      <c r="J15">
        <f t="shared" si="1"/>
        <v>0.25410638449284234</v>
      </c>
      <c r="N15">
        <v>1E-3</v>
      </c>
      <c r="O15">
        <v>0.8</v>
      </c>
      <c r="P15">
        <f t="shared" si="2"/>
        <v>0.49521232306411322</v>
      </c>
      <c r="Q15">
        <f t="shared" si="3"/>
        <v>0.2688788661891276</v>
      </c>
      <c r="Y15">
        <v>0.2</v>
      </c>
      <c r="Z15">
        <v>0.8</v>
      </c>
      <c r="AA15">
        <f t="shared" si="4"/>
        <v>0.49521232306411322</v>
      </c>
      <c r="AB15">
        <f t="shared" si="5"/>
        <v>30.91498941275557</v>
      </c>
    </row>
    <row r="16" spans="1:33" x14ac:dyDescent="0.35">
      <c r="B16" t="s">
        <v>10</v>
      </c>
      <c r="G16">
        <v>0.2</v>
      </c>
      <c r="H16">
        <v>0.7</v>
      </c>
      <c r="I16">
        <f t="shared" si="0"/>
        <v>0.47282608695652173</v>
      </c>
      <c r="J16">
        <f t="shared" si="1"/>
        <v>0.25419934765095947</v>
      </c>
      <c r="N16">
        <v>1E-3</v>
      </c>
      <c r="O16">
        <v>0.7</v>
      </c>
      <c r="P16">
        <f t="shared" si="2"/>
        <v>0.47282608695652173</v>
      </c>
      <c r="Q16">
        <f t="shared" si="3"/>
        <v>0.27157012777303202</v>
      </c>
      <c r="Y16">
        <v>0.2</v>
      </c>
      <c r="Z16">
        <v>0.7</v>
      </c>
      <c r="AA16">
        <f t="shared" si="4"/>
        <v>0.47282608695652173</v>
      </c>
      <c r="AB16">
        <f t="shared" si="5"/>
        <v>30.787356667108721</v>
      </c>
    </row>
    <row r="17" spans="1:28" x14ac:dyDescent="0.35">
      <c r="B17" t="s">
        <v>11</v>
      </c>
      <c r="G17">
        <v>0.2</v>
      </c>
      <c r="H17">
        <v>0.6</v>
      </c>
      <c r="I17">
        <f t="shared" si="0"/>
        <v>0.44612711022840112</v>
      </c>
      <c r="J17">
        <f t="shared" si="1"/>
        <v>0.25431297606760905</v>
      </c>
      <c r="N17">
        <v>1E-3</v>
      </c>
      <c r="O17">
        <v>0.6</v>
      </c>
      <c r="P17">
        <f t="shared" si="2"/>
        <v>0.44612711022840112</v>
      </c>
      <c r="Q17">
        <f t="shared" si="3"/>
        <v>0.27485964373572691</v>
      </c>
      <c r="Y17">
        <v>0.2</v>
      </c>
      <c r="Z17">
        <v>0.6</v>
      </c>
      <c r="AA17">
        <f t="shared" si="4"/>
        <v>0.44612711022840112</v>
      </c>
      <c r="AB17">
        <f t="shared" si="5"/>
        <v>30.642421580680423</v>
      </c>
    </row>
    <row r="18" spans="1:28" x14ac:dyDescent="0.35">
      <c r="A18" t="s">
        <v>6</v>
      </c>
      <c r="G18">
        <v>0.2</v>
      </c>
      <c r="H18">
        <v>0.5</v>
      </c>
      <c r="I18">
        <f t="shared" si="0"/>
        <v>0.41373626373626371</v>
      </c>
      <c r="J18">
        <f t="shared" si="1"/>
        <v>0.25445496415665358</v>
      </c>
      <c r="N18">
        <v>1E-3</v>
      </c>
      <c r="O18">
        <v>0.5</v>
      </c>
      <c r="P18">
        <f t="shared" si="2"/>
        <v>0.41373626373626371</v>
      </c>
      <c r="Q18">
        <f t="shared" si="3"/>
        <v>0.27897016555057319</v>
      </c>
      <c r="Y18">
        <v>0.2</v>
      </c>
      <c r="Z18">
        <v>0.5</v>
      </c>
      <c r="AA18">
        <f t="shared" si="4"/>
        <v>0.41373626373626371</v>
      </c>
      <c r="AB18">
        <f t="shared" si="5"/>
        <v>30.476667902748538</v>
      </c>
    </row>
    <row r="19" spans="1:28" x14ac:dyDescent="0.35">
      <c r="G19">
        <v>0.2</v>
      </c>
      <c r="H19">
        <v>0.4</v>
      </c>
      <c r="I19">
        <f t="shared" si="0"/>
        <v>0.37361623616236161</v>
      </c>
      <c r="J19">
        <f t="shared" si="1"/>
        <v>0.25463733126710453</v>
      </c>
      <c r="N19">
        <v>1E-3</v>
      </c>
      <c r="O19">
        <v>0.4</v>
      </c>
      <c r="P19">
        <f t="shared" si="2"/>
        <v>0.37361623616236161</v>
      </c>
      <c r="Q19">
        <f t="shared" si="3"/>
        <v>0.28424965054726192</v>
      </c>
      <c r="Y19">
        <v>0.2</v>
      </c>
      <c r="Z19">
        <v>0.4</v>
      </c>
      <c r="AA19">
        <f t="shared" si="4"/>
        <v>0.37361623616236161</v>
      </c>
      <c r="AB19">
        <f t="shared" si="5"/>
        <v>30.285703864755391</v>
      </c>
    </row>
    <row r="20" spans="1:28" x14ac:dyDescent="0.35">
      <c r="G20">
        <v>0.2</v>
      </c>
      <c r="H20">
        <v>0.3</v>
      </c>
      <c r="I20">
        <f t="shared" si="0"/>
        <v>0.32262569832402244</v>
      </c>
      <c r="J20">
        <f t="shared" si="1"/>
        <v>0.25487992368126688</v>
      </c>
      <c r="N20">
        <v>1E-3</v>
      </c>
      <c r="O20">
        <v>0.3</v>
      </c>
      <c r="P20">
        <f t="shared" si="2"/>
        <v>0.32262569832402244</v>
      </c>
      <c r="Q20">
        <f t="shared" si="3"/>
        <v>0.29127264393523428</v>
      </c>
      <c r="Y20">
        <v>0.2</v>
      </c>
      <c r="Z20">
        <v>0.3</v>
      </c>
      <c r="AA20">
        <f t="shared" si="4"/>
        <v>0.32262569832402244</v>
      </c>
      <c r="AB20">
        <f t="shared" si="5"/>
        <v>30.064097197511011</v>
      </c>
    </row>
    <row r="21" spans="1:28" x14ac:dyDescent="0.35">
      <c r="G21">
        <v>0.2</v>
      </c>
      <c r="H21">
        <v>0.2</v>
      </c>
      <c r="I21">
        <f t="shared" si="0"/>
        <v>0.25565428109854604</v>
      </c>
      <c r="J21">
        <f t="shared" si="1"/>
        <v>0.25521793118113395</v>
      </c>
      <c r="N21">
        <v>1E-3</v>
      </c>
      <c r="O21">
        <v>0.2</v>
      </c>
      <c r="P21">
        <f t="shared" si="2"/>
        <v>0.25565428109854604</v>
      </c>
      <c r="Q21">
        <f t="shared" si="3"/>
        <v>0.30105788163463976</v>
      </c>
      <c r="Y21">
        <v>0.2</v>
      </c>
      <c r="Z21">
        <v>0.2</v>
      </c>
      <c r="AA21">
        <f t="shared" si="4"/>
        <v>0.25565428109854604</v>
      </c>
      <c r="AB21">
        <f t="shared" si="5"/>
        <v>29.805342101741395</v>
      </c>
    </row>
    <row r="22" spans="1:28" x14ac:dyDescent="0.35">
      <c r="G22">
        <v>0.2</v>
      </c>
      <c r="H22">
        <v>0.1</v>
      </c>
      <c r="I22">
        <f t="shared" si="0"/>
        <v>0.1637931034482758</v>
      </c>
      <c r="J22">
        <f t="shared" si="1"/>
        <v>0.25571996207733882</v>
      </c>
      <c r="N22">
        <v>1E-3</v>
      </c>
      <c r="O22">
        <v>0.1</v>
      </c>
      <c r="P22">
        <f t="shared" si="2"/>
        <v>0.1637931034482758</v>
      </c>
      <c r="Q22">
        <f t="shared" si="3"/>
        <v>0.31559155811738904</v>
      </c>
      <c r="Y22">
        <v>0.2</v>
      </c>
      <c r="Z22">
        <v>0.1</v>
      </c>
      <c r="AA22">
        <f t="shared" si="4"/>
        <v>0.1637931034482758</v>
      </c>
      <c r="AB22">
        <f t="shared" si="5"/>
        <v>29.502345793040565</v>
      </c>
    </row>
    <row r="23" spans="1:28" x14ac:dyDescent="0.35">
      <c r="G23">
        <v>0.2</v>
      </c>
      <c r="H23">
        <v>0</v>
      </c>
      <c r="I23">
        <f t="shared" si="0"/>
        <v>3.0000000000000027E-2</v>
      </c>
      <c r="J23">
        <f t="shared" si="1"/>
        <v>0.25653881057054906</v>
      </c>
      <c r="N23">
        <v>1E-3</v>
      </c>
      <c r="O23">
        <v>0</v>
      </c>
      <c r="P23">
        <f t="shared" si="2"/>
        <v>3.0000000000000027E-2</v>
      </c>
      <c r="Q23">
        <f t="shared" si="3"/>
        <v>0.33929702959069674</v>
      </c>
      <c r="Y23">
        <v>0.2</v>
      </c>
      <c r="Z23">
        <v>0</v>
      </c>
      <c r="AA23">
        <f t="shared" si="4"/>
        <v>3.0000000000000027E-2</v>
      </c>
      <c r="AB23">
        <f t="shared" si="5"/>
        <v>29.149631598221625</v>
      </c>
    </row>
    <row r="24" spans="1:28" x14ac:dyDescent="0.35">
      <c r="G24">
        <v>0.1</v>
      </c>
      <c r="H24">
        <v>10</v>
      </c>
      <c r="I24">
        <f>1-(H24+$L$2)/((H24/(1-$L$3))+($L$2/(1-$L$4)))</f>
        <v>0.71977777777777785</v>
      </c>
      <c r="J24">
        <f>$L$1+EXP(-I24-25*G24)</f>
        <v>0.28996393814910731</v>
      </c>
      <c r="N24">
        <v>2E-3</v>
      </c>
      <c r="O24">
        <v>10</v>
      </c>
      <c r="P24">
        <f t="shared" si="2"/>
        <v>0.71977777777777785</v>
      </c>
      <c r="Q24">
        <f t="shared" si="3"/>
        <v>0.24262319430749088</v>
      </c>
      <c r="Y24">
        <v>0.1</v>
      </c>
      <c r="Z24">
        <v>10</v>
      </c>
      <c r="AA24">
        <f>1-(Z24+$L$2)/((Z24/(1-$L$3))+($L$2/(1-$L$4)))</f>
        <v>0.71977777777777785</v>
      </c>
      <c r="AB24">
        <f t="shared" si="5"/>
        <v>40.416138237962421</v>
      </c>
    </row>
    <row r="25" spans="1:28" x14ac:dyDescent="0.35">
      <c r="G25">
        <v>0.1</v>
      </c>
      <c r="H25">
        <v>9</v>
      </c>
      <c r="I25">
        <f t="shared" ref="I25:I34" si="6">1-(H25+$L$2)/((H25/(1-$L$3))+($L$2/(1-$L$4)))</f>
        <v>0.71657564172583288</v>
      </c>
      <c r="J25">
        <f t="shared" ref="J25:J34" si="7">$L$1+EXP(-I25-25*G25)</f>
        <v>0.29009211322372386</v>
      </c>
      <c r="N25">
        <v>2E-3</v>
      </c>
      <c r="O25">
        <v>9</v>
      </c>
      <c r="P25">
        <f t="shared" si="2"/>
        <v>0.71657564172583288</v>
      </c>
      <c r="Q25">
        <f t="shared" si="3"/>
        <v>0.24292026174857462</v>
      </c>
      <c r="Y25">
        <v>0.1</v>
      </c>
      <c r="Z25">
        <v>9</v>
      </c>
      <c r="AA25">
        <f t="shared" ref="AA25:AA43" si="8">1-(Z25+$L$2)/((Z25/(1-$L$3))+($L$2/(1-$L$4)))</f>
        <v>0.71657564172583288</v>
      </c>
      <c r="AB25">
        <f t="shared" si="5"/>
        <v>40.336875989619578</v>
      </c>
    </row>
    <row r="26" spans="1:28" x14ac:dyDescent="0.35">
      <c r="G26">
        <v>0.1</v>
      </c>
      <c r="H26">
        <v>8</v>
      </c>
      <c r="I26">
        <f t="shared" si="6"/>
        <v>0.71261453879047032</v>
      </c>
      <c r="J26">
        <f t="shared" si="7"/>
        <v>0.29025123715617829</v>
      </c>
      <c r="N26">
        <v>2E-3</v>
      </c>
      <c r="O26">
        <v>8</v>
      </c>
      <c r="P26">
        <f t="shared" si="2"/>
        <v>0.71261453879047032</v>
      </c>
      <c r="Q26">
        <f t="shared" si="3"/>
        <v>0.24328905840869619</v>
      </c>
      <c r="Y26">
        <v>0.1</v>
      </c>
      <c r="Z26">
        <v>8</v>
      </c>
      <c r="AA26">
        <f t="shared" si="8"/>
        <v>0.71261453879047032</v>
      </c>
      <c r="AB26">
        <f t="shared" si="5"/>
        <v>40.239526837387317</v>
      </c>
    </row>
    <row r="27" spans="1:28" x14ac:dyDescent="0.35">
      <c r="G27">
        <v>0.1</v>
      </c>
      <c r="H27">
        <v>7</v>
      </c>
      <c r="I27">
        <f t="shared" si="6"/>
        <v>0.7075883575883577</v>
      </c>
      <c r="J27">
        <f t="shared" si="7"/>
        <v>0.29045405644400374</v>
      </c>
      <c r="N27">
        <v>2E-3</v>
      </c>
      <c r="O27">
        <v>7</v>
      </c>
      <c r="P27">
        <f t="shared" si="2"/>
        <v>0.7075883575883577</v>
      </c>
      <c r="Q27">
        <f t="shared" si="3"/>
        <v>0.24375912645442971</v>
      </c>
      <c r="Y27">
        <v>0.1</v>
      </c>
      <c r="Z27">
        <v>7</v>
      </c>
      <c r="AA27">
        <f t="shared" si="8"/>
        <v>0.7075883575883577</v>
      </c>
      <c r="AB27">
        <f t="shared" si="5"/>
        <v>40.117107013056575</v>
      </c>
    </row>
    <row r="28" spans="1:28" x14ac:dyDescent="0.35">
      <c r="G28">
        <v>0.1</v>
      </c>
      <c r="H28">
        <v>6</v>
      </c>
      <c r="I28">
        <f t="shared" si="6"/>
        <v>0.7010008006405124</v>
      </c>
      <c r="J28">
        <f t="shared" si="7"/>
        <v>0.29072142954545854</v>
      </c>
      <c r="N28">
        <v>2E-3</v>
      </c>
      <c r="O28">
        <v>6</v>
      </c>
      <c r="P28">
        <f t="shared" si="2"/>
        <v>0.7010008006405124</v>
      </c>
      <c r="Q28">
        <f t="shared" si="3"/>
        <v>0.24437880889504024</v>
      </c>
      <c r="Y28">
        <v>0.1</v>
      </c>
      <c r="Z28">
        <v>6</v>
      </c>
      <c r="AA28">
        <f t="shared" si="8"/>
        <v>0.7010008006405124</v>
      </c>
      <c r="AB28">
        <f t="shared" si="5"/>
        <v>39.958509810327854</v>
      </c>
    </row>
    <row r="29" spans="1:28" x14ac:dyDescent="0.35">
      <c r="G29">
        <v>0.1</v>
      </c>
      <c r="H29">
        <v>5</v>
      </c>
      <c r="I29">
        <f t="shared" si="6"/>
        <v>0.69199052132701422</v>
      </c>
      <c r="J29">
        <f t="shared" si="7"/>
        <v>0.2910899989628804</v>
      </c>
      <c r="N29">
        <v>2E-3</v>
      </c>
      <c r="O29">
        <v>5</v>
      </c>
      <c r="P29">
        <f t="shared" si="2"/>
        <v>0.69199052132701422</v>
      </c>
      <c r="Q29">
        <f t="shared" si="3"/>
        <v>0.24523303093487744</v>
      </c>
      <c r="Y29">
        <v>0.1</v>
      </c>
      <c r="Z29">
        <v>5</v>
      </c>
      <c r="AA29">
        <f t="shared" si="8"/>
        <v>0.69199052132701422</v>
      </c>
      <c r="AB29">
        <f t="shared" si="5"/>
        <v>39.744940878437802</v>
      </c>
    </row>
    <row r="30" spans="1:28" x14ac:dyDescent="0.35">
      <c r="G30">
        <v>0.1</v>
      </c>
      <c r="H30">
        <v>4</v>
      </c>
      <c r="I30">
        <f t="shared" si="6"/>
        <v>0.67891986062717768</v>
      </c>
      <c r="J30">
        <f t="shared" si="7"/>
        <v>0.29163059769236493</v>
      </c>
      <c r="N30">
        <v>2E-3</v>
      </c>
      <c r="O30">
        <v>4</v>
      </c>
      <c r="P30">
        <f t="shared" si="2"/>
        <v>0.67891986062717768</v>
      </c>
      <c r="Q30">
        <f t="shared" si="3"/>
        <v>0.24648596003752521</v>
      </c>
      <c r="Y30">
        <v>0.1</v>
      </c>
      <c r="Z30">
        <v>4</v>
      </c>
      <c r="AA30">
        <f t="shared" si="8"/>
        <v>0.67891986062717768</v>
      </c>
      <c r="AB30">
        <f t="shared" si="5"/>
        <v>39.441890924939131</v>
      </c>
    </row>
    <row r="31" spans="1:28" x14ac:dyDescent="0.35">
      <c r="G31">
        <v>0.1</v>
      </c>
      <c r="H31">
        <v>3</v>
      </c>
      <c r="I31">
        <f t="shared" si="6"/>
        <v>0.6582458770614692</v>
      </c>
      <c r="J31">
        <f t="shared" si="7"/>
        <v>0.29250022635519041</v>
      </c>
      <c r="N31">
        <v>2E-3</v>
      </c>
      <c r="O31">
        <v>3</v>
      </c>
      <c r="P31">
        <f t="shared" si="2"/>
        <v>0.6582458770614692</v>
      </c>
      <c r="Q31">
        <f t="shared" si="3"/>
        <v>0.2485014717298844</v>
      </c>
      <c r="Y31">
        <v>0.1</v>
      </c>
      <c r="Z31">
        <v>3</v>
      </c>
      <c r="AA31">
        <f t="shared" si="8"/>
        <v>0.6582458770614692</v>
      </c>
      <c r="AB31">
        <f t="shared" si="5"/>
        <v>38.978439410654786</v>
      </c>
    </row>
    <row r="32" spans="1:28" x14ac:dyDescent="0.35">
      <c r="G32">
        <v>0.1</v>
      </c>
      <c r="H32">
        <v>2</v>
      </c>
      <c r="I32">
        <f t="shared" si="6"/>
        <v>0.62061310782241019</v>
      </c>
      <c r="J32">
        <f t="shared" si="7"/>
        <v>0.29413010361198971</v>
      </c>
      <c r="N32">
        <v>2E-3</v>
      </c>
      <c r="O32">
        <v>2</v>
      </c>
      <c r="P32">
        <f t="shared" si="2"/>
        <v>0.62061310782241019</v>
      </c>
      <c r="Q32">
        <f t="shared" si="3"/>
        <v>0.25227898828219786</v>
      </c>
      <c r="Y32">
        <v>0.1</v>
      </c>
      <c r="Z32">
        <v>2</v>
      </c>
      <c r="AA32">
        <f t="shared" si="8"/>
        <v>0.62061310782241019</v>
      </c>
      <c r="AB32">
        <f t="shared" si="5"/>
        <v>38.182471456295389</v>
      </c>
    </row>
    <row r="33" spans="7:28" x14ac:dyDescent="0.35">
      <c r="G33">
        <v>0.1</v>
      </c>
      <c r="H33">
        <v>1</v>
      </c>
      <c r="I33">
        <f t="shared" si="6"/>
        <v>0.53064516129032258</v>
      </c>
      <c r="J33">
        <f t="shared" si="7"/>
        <v>0.29828447679975323</v>
      </c>
      <c r="N33">
        <v>2E-3</v>
      </c>
      <c r="O33">
        <v>1</v>
      </c>
      <c r="P33">
        <f t="shared" si="2"/>
        <v>0.53064516129032258</v>
      </c>
      <c r="Q33">
        <f t="shared" si="3"/>
        <v>0.26190745166236762</v>
      </c>
      <c r="Y33">
        <v>0.1</v>
      </c>
      <c r="Z33">
        <v>1</v>
      </c>
      <c r="AA33">
        <f t="shared" si="8"/>
        <v>0.53064516129032258</v>
      </c>
      <c r="AB33">
        <f t="shared" si="5"/>
        <v>36.505660340333193</v>
      </c>
    </row>
    <row r="34" spans="7:28" x14ac:dyDescent="0.35">
      <c r="G34">
        <v>0.1</v>
      </c>
      <c r="H34">
        <v>0.9</v>
      </c>
      <c r="I34">
        <f t="shared" si="6"/>
        <v>0.51425269645608629</v>
      </c>
      <c r="J34">
        <f t="shared" si="7"/>
        <v>0.29908250131223457</v>
      </c>
      <c r="N34">
        <v>2E-3</v>
      </c>
      <c r="O34">
        <v>0.9</v>
      </c>
      <c r="P34">
        <f t="shared" si="2"/>
        <v>0.51425269645608629</v>
      </c>
      <c r="Q34">
        <f t="shared" si="3"/>
        <v>0.26375700861058227</v>
      </c>
      <c r="Y34">
        <v>0.1</v>
      </c>
      <c r="Z34">
        <v>0.9</v>
      </c>
      <c r="AA34">
        <f t="shared" si="8"/>
        <v>0.51425269645608629</v>
      </c>
      <c r="AB34">
        <f t="shared" si="5"/>
        <v>36.231324477366464</v>
      </c>
    </row>
    <row r="35" spans="7:28" x14ac:dyDescent="0.35">
      <c r="G35">
        <v>0.1</v>
      </c>
      <c r="H35">
        <v>0.8</v>
      </c>
      <c r="I35">
        <f t="shared" ref="I35:I43" si="9">1-(H35+$L$2)/((H35/(1-$L$3))+($L$2/(1-$L$4)))</f>
        <v>0.49521232306411322</v>
      </c>
      <c r="J35">
        <f t="shared" ref="J35:J42" si="10">$L$1+EXP(-I35-25*G35)</f>
        <v>0.30002600428437826</v>
      </c>
      <c r="N35">
        <v>2E-3</v>
      </c>
      <c r="O35">
        <v>0.8</v>
      </c>
      <c r="P35">
        <f t="shared" si="2"/>
        <v>0.49521232306411322</v>
      </c>
      <c r="Q35">
        <f t="shared" si="3"/>
        <v>0.26594373652494596</v>
      </c>
      <c r="Y35">
        <v>0.1</v>
      </c>
      <c r="Z35">
        <v>0.8</v>
      </c>
      <c r="AA35">
        <f t="shared" si="8"/>
        <v>0.49521232306411322</v>
      </c>
      <c r="AB35">
        <f t="shared" si="5"/>
        <v>35.92376275084397</v>
      </c>
    </row>
    <row r="36" spans="7:28" x14ac:dyDescent="0.35">
      <c r="G36">
        <v>0.1</v>
      </c>
      <c r="H36">
        <v>0.7</v>
      </c>
      <c r="I36">
        <f t="shared" si="9"/>
        <v>0.47282608695652173</v>
      </c>
      <c r="J36">
        <f t="shared" si="10"/>
        <v>0.30115852739670834</v>
      </c>
      <c r="N36">
        <v>2E-3</v>
      </c>
      <c r="O36">
        <v>0.7</v>
      </c>
      <c r="P36">
        <f t="shared" si="2"/>
        <v>0.47282608695652173</v>
      </c>
      <c r="Q36">
        <f t="shared" si="3"/>
        <v>0.26856855062358903</v>
      </c>
      <c r="Y36">
        <v>0.1</v>
      </c>
      <c r="Z36">
        <v>0.7</v>
      </c>
      <c r="AA36">
        <f t="shared" si="8"/>
        <v>0.47282608695652173</v>
      </c>
      <c r="AB36">
        <f t="shared" si="5"/>
        <v>35.576820977635805</v>
      </c>
    </row>
    <row r="37" spans="7:28" x14ac:dyDescent="0.35">
      <c r="G37">
        <v>0.1</v>
      </c>
      <c r="H37">
        <v>0.6</v>
      </c>
      <c r="I37">
        <f t="shared" si="9"/>
        <v>0.44612711022840112</v>
      </c>
      <c r="J37">
        <f t="shared" si="10"/>
        <v>0.30254280489630614</v>
      </c>
      <c r="N37">
        <v>2E-3</v>
      </c>
      <c r="O37">
        <v>0.6</v>
      </c>
      <c r="P37">
        <f t="shared" si="2"/>
        <v>0.44612711022840112</v>
      </c>
      <c r="Q37">
        <f t="shared" si="3"/>
        <v>0.2717768481477808</v>
      </c>
      <c r="Y37">
        <v>0.1</v>
      </c>
      <c r="Z37">
        <v>0.6</v>
      </c>
      <c r="AA37">
        <f t="shared" si="8"/>
        <v>0.44612711022840112</v>
      </c>
      <c r="AB37">
        <f t="shared" si="5"/>
        <v>35.182846565891616</v>
      </c>
    </row>
    <row r="38" spans="7:28" x14ac:dyDescent="0.35">
      <c r="G38">
        <v>0.1</v>
      </c>
      <c r="H38">
        <v>0.5</v>
      </c>
      <c r="I38">
        <f t="shared" si="9"/>
        <v>0.41373626373626371</v>
      </c>
      <c r="J38">
        <f t="shared" si="10"/>
        <v>0.30427257393358298</v>
      </c>
      <c r="N38">
        <v>2E-3</v>
      </c>
      <c r="O38">
        <v>0.5</v>
      </c>
      <c r="P38">
        <f t="shared" si="2"/>
        <v>0.41373626373626371</v>
      </c>
      <c r="Q38">
        <f t="shared" si="3"/>
        <v>0.27578588081740907</v>
      </c>
      <c r="Y38">
        <v>0.1</v>
      </c>
      <c r="Z38">
        <v>0.5</v>
      </c>
      <c r="AA38">
        <f t="shared" si="8"/>
        <v>0.41373626373626371</v>
      </c>
      <c r="AB38">
        <f t="shared" si="5"/>
        <v>34.732281355169121</v>
      </c>
    </row>
    <row r="39" spans="7:28" x14ac:dyDescent="0.35">
      <c r="G39">
        <v>0.1</v>
      </c>
      <c r="H39">
        <v>0.4</v>
      </c>
      <c r="I39">
        <f t="shared" si="9"/>
        <v>0.37361623616236161</v>
      </c>
      <c r="J39">
        <f t="shared" si="10"/>
        <v>0.30649426015528264</v>
      </c>
      <c r="N39">
        <v>2E-3</v>
      </c>
      <c r="O39">
        <v>0.4</v>
      </c>
      <c r="P39">
        <f t="shared" si="2"/>
        <v>0.37361623616236161</v>
      </c>
      <c r="Q39">
        <f t="shared" si="3"/>
        <v>0.28093501486508443</v>
      </c>
      <c r="Y39">
        <v>0.1</v>
      </c>
      <c r="Z39">
        <v>0.4</v>
      </c>
      <c r="AA39">
        <f t="shared" si="8"/>
        <v>0.37361623616236161</v>
      </c>
      <c r="AB39">
        <f t="shared" si="5"/>
        <v>34.213187280803197</v>
      </c>
    </row>
    <row r="40" spans="7:28" x14ac:dyDescent="0.35">
      <c r="G40">
        <v>0.1</v>
      </c>
      <c r="H40">
        <v>0.3</v>
      </c>
      <c r="I40">
        <f t="shared" si="9"/>
        <v>0.32262569832402244</v>
      </c>
      <c r="J40">
        <f t="shared" si="10"/>
        <v>0.30944964077572801</v>
      </c>
      <c r="N40">
        <v>2E-3</v>
      </c>
      <c r="O40">
        <v>0.3</v>
      </c>
      <c r="P40">
        <f t="shared" si="2"/>
        <v>0.32262569832402244</v>
      </c>
      <c r="Q40">
        <f t="shared" si="3"/>
        <v>0.28778460992848331</v>
      </c>
      <c r="Y40">
        <v>0.1</v>
      </c>
      <c r="Z40">
        <v>0.3</v>
      </c>
      <c r="AA40">
        <f t="shared" si="8"/>
        <v>0.32262569832402244</v>
      </c>
      <c r="AB40">
        <f t="shared" si="5"/>
        <v>33.610797904167413</v>
      </c>
    </row>
    <row r="41" spans="7:28" x14ac:dyDescent="0.35">
      <c r="G41">
        <v>0.1</v>
      </c>
      <c r="H41">
        <v>0.2</v>
      </c>
      <c r="I41">
        <f t="shared" si="9"/>
        <v>0.25565428109854604</v>
      </c>
      <c r="J41">
        <f t="shared" si="10"/>
        <v>0.31356741510153063</v>
      </c>
      <c r="N41">
        <v>2E-3</v>
      </c>
      <c r="O41">
        <v>0.2</v>
      </c>
      <c r="P41">
        <f t="shared" si="2"/>
        <v>0.25565428109854604</v>
      </c>
      <c r="Q41">
        <f t="shared" si="3"/>
        <v>0.29732824924826678</v>
      </c>
      <c r="Y41">
        <v>0.1</v>
      </c>
      <c r="Z41">
        <v>0.2</v>
      </c>
      <c r="AA41">
        <f t="shared" si="8"/>
        <v>0.25565428109854604</v>
      </c>
      <c r="AB41">
        <f t="shared" si="5"/>
        <v>32.907428629315696</v>
      </c>
    </row>
    <row r="42" spans="7:28" x14ac:dyDescent="0.35">
      <c r="G42">
        <v>0.1</v>
      </c>
      <c r="H42">
        <v>0.1</v>
      </c>
      <c r="I42">
        <f t="shared" si="9"/>
        <v>0.1637931034482758</v>
      </c>
      <c r="J42">
        <f t="shared" si="10"/>
        <v>0.31968340346263324</v>
      </c>
      <c r="N42">
        <v>2E-3</v>
      </c>
      <c r="O42">
        <v>0.1</v>
      </c>
      <c r="P42">
        <f t="shared" si="2"/>
        <v>0.1637931034482758</v>
      </c>
      <c r="Q42">
        <f t="shared" si="3"/>
        <v>0.31150308798010518</v>
      </c>
      <c r="Y42">
        <v>0.1</v>
      </c>
      <c r="Z42">
        <v>0.1</v>
      </c>
      <c r="AA42">
        <f t="shared" si="8"/>
        <v>0.1637931034482758</v>
      </c>
      <c r="AB42">
        <f t="shared" si="5"/>
        <v>32.083799269284057</v>
      </c>
    </row>
    <row r="43" spans="7:28" x14ac:dyDescent="0.35">
      <c r="G43">
        <v>0.1</v>
      </c>
      <c r="H43">
        <v>0</v>
      </c>
      <c r="I43">
        <f t="shared" si="9"/>
        <v>3.0000000000000027E-2</v>
      </c>
      <c r="J43">
        <f t="shared" ref="J43:J54" si="11">$L$1+EXP(-I43-25*G43)</f>
        <v>0.329659020285898</v>
      </c>
      <c r="N43">
        <v>2E-3</v>
      </c>
      <c r="O43">
        <v>0</v>
      </c>
      <c r="P43">
        <f t="shared" si="2"/>
        <v>3.0000000000000027E-2</v>
      </c>
      <c r="Q43">
        <f t="shared" si="3"/>
        <v>0.33462326927732716</v>
      </c>
      <c r="Y43">
        <v>0.1</v>
      </c>
      <c r="Z43">
        <v>0</v>
      </c>
      <c r="AA43">
        <f t="shared" si="8"/>
        <v>3.0000000000000027E-2</v>
      </c>
      <c r="AB43">
        <f t="shared" si="5"/>
        <v>31.12502268286817</v>
      </c>
    </row>
    <row r="44" spans="7:28" x14ac:dyDescent="0.35">
      <c r="G44">
        <v>0.05</v>
      </c>
      <c r="H44">
        <v>10</v>
      </c>
      <c r="I44">
        <f t="shared" ref="I44:I54" si="12">1-(H44+$L$2)/((H44/(1-$L$3))+($L$2/(1-$L$4)))</f>
        <v>0.71977777777777785</v>
      </c>
      <c r="J44">
        <f t="shared" si="11"/>
        <v>0.38948785007117737</v>
      </c>
      <c r="N44">
        <v>3.0000000000000001E-3</v>
      </c>
      <c r="O44">
        <v>10</v>
      </c>
      <c r="P44">
        <f t="shared" si="2"/>
        <v>0.71977777777777785</v>
      </c>
      <c r="Q44">
        <f t="shared" si="3"/>
        <v>0.2403363194918221</v>
      </c>
      <c r="Y44">
        <v>0.05</v>
      </c>
      <c r="Z44">
        <v>10</v>
      </c>
      <c r="AA44">
        <f t="shared" ref="AA44:AA54" si="13">1-(Z44+$L$2)/((Z44/(1-$L$3))+($L$2/(1-$L$4)))</f>
        <v>0.71977777777777785</v>
      </c>
      <c r="AB44">
        <f t="shared" si="5"/>
        <v>48.470751212881858</v>
      </c>
    </row>
    <row r="45" spans="7:28" x14ac:dyDescent="0.35">
      <c r="G45">
        <v>0.05</v>
      </c>
      <c r="H45">
        <v>9</v>
      </c>
      <c r="I45">
        <f t="shared" si="12"/>
        <v>0.71657564172583288</v>
      </c>
      <c r="J45">
        <f t="shared" si="11"/>
        <v>0.38993522504018741</v>
      </c>
      <c r="N45">
        <v>3.0000000000000001E-3</v>
      </c>
      <c r="O45">
        <v>9</v>
      </c>
      <c r="P45">
        <f t="shared" si="2"/>
        <v>0.71657564172583288</v>
      </c>
      <c r="Q45">
        <f t="shared" si="3"/>
        <v>0.24062605231165196</v>
      </c>
      <c r="Y45">
        <v>0.05</v>
      </c>
      <c r="Z45">
        <v>9</v>
      </c>
      <c r="AA45">
        <f t="shared" si="13"/>
        <v>0.71657564172583288</v>
      </c>
      <c r="AB45">
        <f t="shared" si="5"/>
        <v>48.340069858075495</v>
      </c>
    </row>
    <row r="46" spans="7:28" x14ac:dyDescent="0.35">
      <c r="G46">
        <v>0.05</v>
      </c>
      <c r="H46">
        <v>8</v>
      </c>
      <c r="I46">
        <f t="shared" si="12"/>
        <v>0.71261453879047032</v>
      </c>
      <c r="J46">
        <f t="shared" si="11"/>
        <v>0.39049062213719321</v>
      </c>
      <c r="N46">
        <v>3.0000000000000001E-3</v>
      </c>
      <c r="O46">
        <v>8</v>
      </c>
      <c r="P46">
        <f t="shared" si="2"/>
        <v>0.71261453879047032</v>
      </c>
      <c r="Q46">
        <f t="shared" si="3"/>
        <v>0.24098574334979148</v>
      </c>
      <c r="Y46">
        <v>0.05</v>
      </c>
      <c r="Z46">
        <v>8</v>
      </c>
      <c r="AA46">
        <f t="shared" si="13"/>
        <v>0.71261453879047032</v>
      </c>
      <c r="AB46">
        <f t="shared" si="5"/>
        <v>48.179568240105539</v>
      </c>
    </row>
    <row r="47" spans="7:28" x14ac:dyDescent="0.35">
      <c r="G47">
        <v>0.05</v>
      </c>
      <c r="H47">
        <v>7</v>
      </c>
      <c r="I47">
        <f t="shared" si="12"/>
        <v>0.7075883575883577</v>
      </c>
      <c r="J47">
        <f t="shared" si="11"/>
        <v>0.39119853101009228</v>
      </c>
      <c r="N47">
        <v>3.0000000000000001E-3</v>
      </c>
      <c r="O47">
        <v>7</v>
      </c>
      <c r="P47">
        <f t="shared" si="2"/>
        <v>0.7075883575883577</v>
      </c>
      <c r="Q47">
        <f t="shared" si="3"/>
        <v>0.24144420537412317</v>
      </c>
      <c r="Y47">
        <v>0.05</v>
      </c>
      <c r="Z47">
        <v>7</v>
      </c>
      <c r="AA47">
        <f t="shared" si="13"/>
        <v>0.7075883575883577</v>
      </c>
      <c r="AB47">
        <f t="shared" si="5"/>
        <v>47.977732071776074</v>
      </c>
    </row>
    <row r="48" spans="7:28" x14ac:dyDescent="0.35">
      <c r="G48">
        <v>0.05</v>
      </c>
      <c r="H48">
        <v>6</v>
      </c>
      <c r="I48">
        <f t="shared" si="12"/>
        <v>0.7010008006405124</v>
      </c>
      <c r="J48">
        <f t="shared" si="11"/>
        <v>0.39213175483176987</v>
      </c>
      <c r="N48">
        <v>3.0000000000000001E-3</v>
      </c>
      <c r="O48">
        <v>6</v>
      </c>
      <c r="P48">
        <f t="shared" si="2"/>
        <v>0.7010008006405124</v>
      </c>
      <c r="Q48">
        <f t="shared" si="3"/>
        <v>0.24204858780076052</v>
      </c>
      <c r="Y48">
        <v>0.05</v>
      </c>
      <c r="Z48">
        <v>6</v>
      </c>
      <c r="AA48">
        <f t="shared" si="13"/>
        <v>0.7010008006405124</v>
      </c>
      <c r="AB48">
        <f t="shared" si="5"/>
        <v>47.71624949016369</v>
      </c>
    </row>
    <row r="49" spans="7:28" x14ac:dyDescent="0.35">
      <c r="G49">
        <v>0.05</v>
      </c>
      <c r="H49">
        <v>5</v>
      </c>
      <c r="I49">
        <f t="shared" si="12"/>
        <v>0.69199052132701422</v>
      </c>
      <c r="J49">
        <f t="shared" si="11"/>
        <v>0.39341818850220389</v>
      </c>
      <c r="N49">
        <v>3.0000000000000001E-3</v>
      </c>
      <c r="O49">
        <v>5</v>
      </c>
      <c r="P49">
        <f t="shared" si="2"/>
        <v>0.69199052132701422</v>
      </c>
      <c r="Q49">
        <f t="shared" si="3"/>
        <v>0.24288171902328681</v>
      </c>
      <c r="Y49">
        <v>0.05</v>
      </c>
      <c r="Z49">
        <v>5</v>
      </c>
      <c r="AA49">
        <f t="shared" si="13"/>
        <v>0.69199052132701422</v>
      </c>
      <c r="AB49">
        <f t="shared" si="5"/>
        <v>47.364133849395849</v>
      </c>
    </row>
    <row r="50" spans="7:28" x14ac:dyDescent="0.35">
      <c r="G50">
        <v>0.05</v>
      </c>
      <c r="H50">
        <v>4</v>
      </c>
      <c r="I50">
        <f t="shared" si="12"/>
        <v>0.67891986062717768</v>
      </c>
      <c r="J50">
        <f t="shared" si="11"/>
        <v>0.39530506347047317</v>
      </c>
      <c r="N50">
        <v>3.0000000000000001E-3</v>
      </c>
      <c r="O50">
        <v>4</v>
      </c>
      <c r="P50">
        <f t="shared" si="2"/>
        <v>0.67891986062717768</v>
      </c>
      <c r="Q50">
        <f t="shared" si="3"/>
        <v>0.24410371319616794</v>
      </c>
      <c r="Y50">
        <v>0.05</v>
      </c>
      <c r="Z50">
        <v>4</v>
      </c>
      <c r="AA50">
        <f t="shared" si="13"/>
        <v>0.67891986062717768</v>
      </c>
      <c r="AB50">
        <f t="shared" si="5"/>
        <v>46.864488944977907</v>
      </c>
    </row>
    <row r="51" spans="7:28" x14ac:dyDescent="0.35">
      <c r="G51">
        <v>0.05</v>
      </c>
      <c r="H51">
        <v>3</v>
      </c>
      <c r="I51">
        <f t="shared" si="12"/>
        <v>0.6582458770614692</v>
      </c>
      <c r="J51">
        <f t="shared" si="11"/>
        <v>0.39834036574937293</v>
      </c>
      <c r="N51">
        <v>3.0000000000000001E-3</v>
      </c>
      <c r="O51">
        <v>3</v>
      </c>
      <c r="P51">
        <f t="shared" si="2"/>
        <v>0.6582458770614692</v>
      </c>
      <c r="Q51">
        <f t="shared" si="3"/>
        <v>0.24606946172753486</v>
      </c>
      <c r="Y51">
        <v>0.05</v>
      </c>
      <c r="Z51">
        <v>3</v>
      </c>
      <c r="AA51">
        <f t="shared" si="13"/>
        <v>0.6582458770614692</v>
      </c>
      <c r="AB51">
        <f t="shared" si="5"/>
        <v>46.100386575439131</v>
      </c>
    </row>
    <row r="52" spans="7:28" x14ac:dyDescent="0.35">
      <c r="G52">
        <v>0.05</v>
      </c>
      <c r="H52">
        <v>2</v>
      </c>
      <c r="I52">
        <f t="shared" si="12"/>
        <v>0.62061310782241019</v>
      </c>
      <c r="J52">
        <f t="shared" si="11"/>
        <v>0.40402919635416973</v>
      </c>
      <c r="N52">
        <v>3.0000000000000001E-3</v>
      </c>
      <c r="O52">
        <v>2</v>
      </c>
      <c r="P52">
        <f t="shared" si="2"/>
        <v>0.62061310782241019</v>
      </c>
      <c r="Q52">
        <f t="shared" si="3"/>
        <v>0.2497537110638573</v>
      </c>
      <c r="Y52">
        <v>0.05</v>
      </c>
      <c r="Z52">
        <v>2</v>
      </c>
      <c r="AA52">
        <f t="shared" si="13"/>
        <v>0.62061310782241019</v>
      </c>
      <c r="AB52">
        <f t="shared" si="5"/>
        <v>44.788057278291113</v>
      </c>
    </row>
    <row r="53" spans="7:28" x14ac:dyDescent="0.35">
      <c r="G53">
        <v>0.05</v>
      </c>
      <c r="H53">
        <v>1</v>
      </c>
      <c r="I53">
        <f t="shared" si="12"/>
        <v>0.53064516129032258</v>
      </c>
      <c r="J53">
        <f t="shared" si="11"/>
        <v>0.41852938355274827</v>
      </c>
      <c r="N53">
        <v>3.0000000000000001E-3</v>
      </c>
      <c r="O53">
        <v>1</v>
      </c>
      <c r="P53">
        <f t="shared" si="2"/>
        <v>0.53064516129032258</v>
      </c>
      <c r="Q53">
        <f t="shared" si="3"/>
        <v>0.25914444683613863</v>
      </c>
      <c r="Y53">
        <v>0.05</v>
      </c>
      <c r="Z53">
        <v>1</v>
      </c>
      <c r="AA53">
        <f t="shared" si="13"/>
        <v>0.53064516129032258</v>
      </c>
      <c r="AB53">
        <f t="shared" si="5"/>
        <v>42.023463124457834</v>
      </c>
    </row>
    <row r="54" spans="7:28" x14ac:dyDescent="0.35">
      <c r="G54">
        <v>0.05</v>
      </c>
      <c r="H54">
        <v>0.9</v>
      </c>
      <c r="I54">
        <f t="shared" si="12"/>
        <v>0.51425269645608629</v>
      </c>
      <c r="J54">
        <f t="shared" si="11"/>
        <v>0.42131476278976954</v>
      </c>
      <c r="N54">
        <v>3.0000000000000001E-3</v>
      </c>
      <c r="O54">
        <v>0.9</v>
      </c>
      <c r="P54">
        <f t="shared" si="2"/>
        <v>0.51425269645608629</v>
      </c>
      <c r="Q54">
        <f t="shared" si="3"/>
        <v>0.26094833806059325</v>
      </c>
      <c r="Y54">
        <v>0.05</v>
      </c>
      <c r="Z54">
        <v>0.9</v>
      </c>
      <c r="AA54">
        <f t="shared" si="13"/>
        <v>0.51425269645608629</v>
      </c>
      <c r="AB54">
        <f t="shared" si="5"/>
        <v>41.571159751868706</v>
      </c>
    </row>
    <row r="55" spans="7:28" x14ac:dyDescent="0.35">
      <c r="G55">
        <v>0.05</v>
      </c>
      <c r="H55">
        <v>0.8</v>
      </c>
      <c r="I55">
        <f t="shared" ref="I55:I64" si="14">1-(H55+$L$2)/((H55/(1-$L$3))+($L$2/(1-$L$4)))</f>
        <v>0.49521232306411322</v>
      </c>
      <c r="J55">
        <f t="shared" ref="J55:J63" si="15">$L$1+EXP(-I55-25*G55)</f>
        <v>0.42460791174393547</v>
      </c>
      <c r="N55">
        <v>3.0000000000000001E-3</v>
      </c>
      <c r="O55">
        <v>0.8</v>
      </c>
      <c r="P55">
        <f t="shared" si="2"/>
        <v>0.49521232306411322</v>
      </c>
      <c r="Q55">
        <f t="shared" si="3"/>
        <v>0.26308107547038123</v>
      </c>
      <c r="Y55">
        <v>0.05</v>
      </c>
      <c r="Z55">
        <v>0.8</v>
      </c>
      <c r="AA55">
        <f t="shared" ref="AA55:AA118" si="16">1-(Z55+$L$2)/((Z55/(1-$L$3))+($L$2/(1-$L$4)))</f>
        <v>0.49521232306411322</v>
      </c>
      <c r="AB55">
        <f t="shared" si="5"/>
        <v>41.064076191297815</v>
      </c>
    </row>
    <row r="56" spans="7:28" x14ac:dyDescent="0.35">
      <c r="G56">
        <v>0.05</v>
      </c>
      <c r="H56">
        <v>0.7</v>
      </c>
      <c r="I56">
        <f t="shared" si="14"/>
        <v>0.47282608695652173</v>
      </c>
      <c r="J56">
        <f t="shared" si="15"/>
        <v>0.42856080581321965</v>
      </c>
      <c r="N56">
        <v>3.0000000000000001E-3</v>
      </c>
      <c r="O56">
        <v>0.7</v>
      </c>
      <c r="P56">
        <f t="shared" si="2"/>
        <v>0.47282608695652173</v>
      </c>
      <c r="Q56">
        <f t="shared" si="3"/>
        <v>0.2656410826780195</v>
      </c>
      <c r="Y56">
        <v>0.05</v>
      </c>
      <c r="Z56">
        <v>0.7</v>
      </c>
      <c r="AA56">
        <f t="shared" si="16"/>
        <v>0.47282608695652173</v>
      </c>
      <c r="AB56">
        <f t="shared" si="5"/>
        <v>40.492065910115087</v>
      </c>
    </row>
    <row r="57" spans="7:28" x14ac:dyDescent="0.35">
      <c r="G57">
        <v>0.05</v>
      </c>
      <c r="H57">
        <v>0.6</v>
      </c>
      <c r="I57">
        <f t="shared" si="14"/>
        <v>0.44612711022840112</v>
      </c>
      <c r="J57">
        <f t="shared" si="15"/>
        <v>0.43339240903511367</v>
      </c>
      <c r="N57">
        <v>3.0000000000000001E-3</v>
      </c>
      <c r="O57">
        <v>0.6</v>
      </c>
      <c r="P57">
        <f t="shared" si="2"/>
        <v>0.44612711022840112</v>
      </c>
      <c r="Q57">
        <f t="shared" si="3"/>
        <v>0.26877016705409967</v>
      </c>
      <c r="Y57">
        <v>0.05</v>
      </c>
      <c r="Z57">
        <v>0.6</v>
      </c>
      <c r="AA57">
        <f t="shared" si="16"/>
        <v>0.44612711022840112</v>
      </c>
      <c r="AB57">
        <f t="shared" si="5"/>
        <v>39.842511917360881</v>
      </c>
    </row>
    <row r="58" spans="7:28" x14ac:dyDescent="0.35">
      <c r="G58">
        <v>0.05</v>
      </c>
      <c r="H58">
        <v>0.5</v>
      </c>
      <c r="I58">
        <f t="shared" si="14"/>
        <v>0.41373626373626371</v>
      </c>
      <c r="J58">
        <f t="shared" si="15"/>
        <v>0.43942989621240858</v>
      </c>
      <c r="N58">
        <v>3.0000000000000001E-3</v>
      </c>
      <c r="O58">
        <v>0.5</v>
      </c>
      <c r="P58">
        <f t="shared" si="2"/>
        <v>0.41373626373626371</v>
      </c>
      <c r="Q58">
        <f t="shared" si="3"/>
        <v>0.27268021635443357</v>
      </c>
      <c r="Y58">
        <v>0.05</v>
      </c>
      <c r="Z58">
        <v>0.5</v>
      </c>
      <c r="AA58">
        <f t="shared" si="16"/>
        <v>0.41373626373626371</v>
      </c>
      <c r="AB58">
        <f t="shared" si="5"/>
        <v>39.099655470605214</v>
      </c>
    </row>
    <row r="59" spans="7:28" x14ac:dyDescent="0.35">
      <c r="G59">
        <v>0.05</v>
      </c>
      <c r="H59">
        <v>0.4</v>
      </c>
      <c r="I59">
        <f t="shared" si="14"/>
        <v>0.37361623616236161</v>
      </c>
      <c r="J59">
        <f t="shared" si="15"/>
        <v>0.44718434307000787</v>
      </c>
      <c r="N59">
        <v>3.0000000000000001E-3</v>
      </c>
      <c r="O59">
        <v>0.4</v>
      </c>
      <c r="P59">
        <f t="shared" si="2"/>
        <v>0.37361623616236161</v>
      </c>
      <c r="Q59">
        <f t="shared" si="3"/>
        <v>0.27770221782949389</v>
      </c>
      <c r="Y59">
        <v>0.05</v>
      </c>
      <c r="Z59">
        <v>0.4</v>
      </c>
      <c r="AA59">
        <f t="shared" si="16"/>
        <v>0.37361623616236161</v>
      </c>
      <c r="AB59">
        <f t="shared" si="5"/>
        <v>38.243814028703717</v>
      </c>
    </row>
    <row r="60" spans="7:28" x14ac:dyDescent="0.35">
      <c r="G60">
        <v>0.05</v>
      </c>
      <c r="H60">
        <v>0.3</v>
      </c>
      <c r="I60">
        <f t="shared" si="14"/>
        <v>0.32262569832402244</v>
      </c>
      <c r="J60">
        <f t="shared" si="15"/>
        <v>0.45749963500519852</v>
      </c>
      <c r="N60">
        <v>3.0000000000000001E-3</v>
      </c>
      <c r="O60">
        <v>0.3</v>
      </c>
      <c r="P60">
        <f t="shared" si="2"/>
        <v>0.32262569832402244</v>
      </c>
      <c r="Q60">
        <f t="shared" si="3"/>
        <v>0.28438269578820718</v>
      </c>
      <c r="Y60">
        <v>0.05</v>
      </c>
      <c r="Z60">
        <v>0.3</v>
      </c>
      <c r="AA60">
        <f t="shared" si="16"/>
        <v>0.32262569832402244</v>
      </c>
      <c r="AB60">
        <f t="shared" si="5"/>
        <v>37.250641850200523</v>
      </c>
    </row>
    <row r="61" spans="7:28" x14ac:dyDescent="0.35">
      <c r="G61">
        <v>0.05</v>
      </c>
      <c r="H61">
        <v>0.2</v>
      </c>
      <c r="I61">
        <f t="shared" si="14"/>
        <v>0.25565428109854604</v>
      </c>
      <c r="J61">
        <f t="shared" si="15"/>
        <v>0.471872079623681</v>
      </c>
      <c r="N61">
        <v>3.0000000000000001E-3</v>
      </c>
      <c r="O61">
        <v>0.2</v>
      </c>
      <c r="P61">
        <f t="shared" si="2"/>
        <v>0.25565428109854604</v>
      </c>
      <c r="Q61">
        <f t="shared" si="3"/>
        <v>0.29369070181361534</v>
      </c>
      <c r="Y61">
        <v>0.05</v>
      </c>
      <c r="Z61">
        <v>0.2</v>
      </c>
      <c r="AA61">
        <f t="shared" si="16"/>
        <v>0.25565428109854604</v>
      </c>
      <c r="AB61">
        <f t="shared" si="5"/>
        <v>36.09098196559556</v>
      </c>
    </row>
    <row r="62" spans="7:28" x14ac:dyDescent="0.35">
      <c r="G62">
        <v>0.05</v>
      </c>
      <c r="H62">
        <v>0.1</v>
      </c>
      <c r="I62">
        <f t="shared" si="14"/>
        <v>0.1637931034482758</v>
      </c>
      <c r="J62">
        <f t="shared" si="15"/>
        <v>0.49321897652777413</v>
      </c>
      <c r="N62">
        <v>3.0000000000000001E-3</v>
      </c>
      <c r="O62">
        <v>0.1</v>
      </c>
      <c r="P62">
        <f t="shared" si="2"/>
        <v>0.1637931034482758</v>
      </c>
      <c r="Q62">
        <f t="shared" si="3"/>
        <v>0.30751556253018048</v>
      </c>
      <c r="Y62">
        <v>0.05</v>
      </c>
      <c r="Z62">
        <v>0.1</v>
      </c>
      <c r="AA62">
        <f t="shared" si="16"/>
        <v>0.1637931034482758</v>
      </c>
      <c r="AB62">
        <f t="shared" si="5"/>
        <v>34.733046720538269</v>
      </c>
    </row>
    <row r="63" spans="7:28" x14ac:dyDescent="0.35">
      <c r="G63">
        <v>0.05</v>
      </c>
      <c r="H63">
        <v>0</v>
      </c>
      <c r="I63">
        <f t="shared" si="14"/>
        <v>3.0000000000000027E-2</v>
      </c>
      <c r="J63">
        <f t="shared" si="15"/>
        <v>0.52803730045319419</v>
      </c>
      <c r="N63">
        <v>3.0000000000000001E-3</v>
      </c>
      <c r="O63">
        <v>0</v>
      </c>
      <c r="P63">
        <f t="shared" si="2"/>
        <v>3.0000000000000027E-2</v>
      </c>
      <c r="Q63">
        <f t="shared" si="3"/>
        <v>0.33006490451725312</v>
      </c>
      <c r="Y63">
        <v>0.05</v>
      </c>
      <c r="Z63">
        <v>0</v>
      </c>
      <c r="AA63">
        <f t="shared" si="16"/>
        <v>3.0000000000000027E-2</v>
      </c>
      <c r="AB63">
        <f t="shared" si="5"/>
        <v>33.152291368665132</v>
      </c>
    </row>
    <row r="64" spans="7:28" x14ac:dyDescent="0.35">
      <c r="G64">
        <v>0.04</v>
      </c>
      <c r="H64">
        <v>10</v>
      </c>
      <c r="I64">
        <f t="shared" si="14"/>
        <v>0.71977777777777785</v>
      </c>
      <c r="J64">
        <f>$L$1+EXP(-I64-25*G64)</f>
        <v>0.42910594481052078</v>
      </c>
      <c r="N64">
        <v>0</v>
      </c>
      <c r="O64">
        <v>10</v>
      </c>
      <c r="P64">
        <f t="shared" si="2"/>
        <v>0.71977777777777785</v>
      </c>
      <c r="Q64">
        <f t="shared" ref="Q64:Q83" si="17">$S$1+$V$1*EXP(-P64-25*N64)</f>
        <v>0.24737208702948546</v>
      </c>
      <c r="Y64">
        <v>0.04</v>
      </c>
      <c r="Z64">
        <v>10</v>
      </c>
      <c r="AA64">
        <f t="shared" si="16"/>
        <v>0.71977777777777785</v>
      </c>
      <c r="AB64">
        <f t="shared" si="5"/>
        <v>50.623678911638819</v>
      </c>
    </row>
    <row r="65" spans="7:28" x14ac:dyDescent="0.35">
      <c r="G65">
        <v>0.04</v>
      </c>
      <c r="H65">
        <v>9</v>
      </c>
      <c r="I65">
        <f t="shared" ref="I65:I75" si="18">1-(H65+$L$2)/((H65/(1-$L$3))+($L$2/(1-$L$4)))</f>
        <v>0.71657564172583288</v>
      </c>
      <c r="J65">
        <f t="shared" ref="J65:J75" si="19">$L$1+EXP(-I65-25*G64)</f>
        <v>0.42968038564151945</v>
      </c>
      <c r="N65">
        <v>0</v>
      </c>
      <c r="O65">
        <v>9</v>
      </c>
      <c r="P65">
        <f t="shared" si="2"/>
        <v>0.71657564172583288</v>
      </c>
      <c r="Q65">
        <f t="shared" si="17"/>
        <v>0.2476843854439712</v>
      </c>
      <c r="Y65">
        <v>0.04</v>
      </c>
      <c r="Z65">
        <v>9</v>
      </c>
      <c r="AA65">
        <f t="shared" si="16"/>
        <v>0.71657564172583288</v>
      </c>
      <c r="AB65">
        <f t="shared" si="5"/>
        <v>50.479253678772096</v>
      </c>
    </row>
    <row r="66" spans="7:28" x14ac:dyDescent="0.35">
      <c r="G66">
        <v>0.04</v>
      </c>
      <c r="H66">
        <v>8</v>
      </c>
      <c r="I66">
        <f t="shared" si="18"/>
        <v>0.71261453879047032</v>
      </c>
      <c r="J66">
        <f t="shared" si="19"/>
        <v>0.43039352963042954</v>
      </c>
      <c r="N66">
        <v>0</v>
      </c>
      <c r="O66">
        <v>8</v>
      </c>
      <c r="P66">
        <f t="shared" si="2"/>
        <v>0.71261453879047032</v>
      </c>
      <c r="Q66">
        <f t="shared" si="17"/>
        <v>0.248072090713197</v>
      </c>
      <c r="Y66">
        <v>0.04</v>
      </c>
      <c r="Z66">
        <v>8</v>
      </c>
      <c r="AA66">
        <f t="shared" si="16"/>
        <v>0.71261453879047032</v>
      </c>
      <c r="AB66">
        <f t="shared" si="5"/>
        <v>50.30187195828762</v>
      </c>
    </row>
    <row r="67" spans="7:28" x14ac:dyDescent="0.35">
      <c r="G67">
        <v>0.04</v>
      </c>
      <c r="H67">
        <v>7</v>
      </c>
      <c r="I67">
        <f t="shared" si="18"/>
        <v>0.7075883575883577</v>
      </c>
      <c r="J67">
        <f t="shared" si="19"/>
        <v>0.43130250261593073</v>
      </c>
      <c r="N67">
        <v>0</v>
      </c>
      <c r="O67">
        <v>7</v>
      </c>
      <c r="P67">
        <f t="shared" si="2"/>
        <v>0.7075883575883577</v>
      </c>
      <c r="Q67">
        <f t="shared" si="17"/>
        <v>0.24856625966300661</v>
      </c>
      <c r="Y67">
        <v>0.04</v>
      </c>
      <c r="Z67">
        <v>7</v>
      </c>
      <c r="AA67">
        <f t="shared" si="16"/>
        <v>0.7075883575883577</v>
      </c>
      <c r="AB67">
        <f t="shared" si="5"/>
        <v>50.078808494834078</v>
      </c>
    </row>
    <row r="68" spans="7:28" x14ac:dyDescent="0.35">
      <c r="G68">
        <v>0.04</v>
      </c>
      <c r="H68">
        <v>6</v>
      </c>
      <c r="I68">
        <f t="shared" si="18"/>
        <v>0.7010008006405124</v>
      </c>
      <c r="J68">
        <f t="shared" si="19"/>
        <v>0.43250078572242323</v>
      </c>
      <c r="N68">
        <v>0</v>
      </c>
      <c r="O68">
        <v>6</v>
      </c>
      <c r="P68">
        <f t="shared" si="2"/>
        <v>0.7010008006405124</v>
      </c>
      <c r="Q68">
        <f t="shared" si="17"/>
        <v>0.24921771390175218</v>
      </c>
      <c r="Y68">
        <v>0.04</v>
      </c>
      <c r="Z68">
        <v>6</v>
      </c>
      <c r="AA68">
        <f t="shared" si="16"/>
        <v>0.7010008006405124</v>
      </c>
      <c r="AB68">
        <f t="shared" si="5"/>
        <v>49.789825550052726</v>
      </c>
    </row>
    <row r="69" spans="7:28" x14ac:dyDescent="0.35">
      <c r="G69">
        <v>0.04</v>
      </c>
      <c r="H69">
        <v>5</v>
      </c>
      <c r="I69">
        <f t="shared" si="18"/>
        <v>0.69199052132701422</v>
      </c>
      <c r="J69">
        <f t="shared" si="19"/>
        <v>0.43415259925214345</v>
      </c>
      <c r="N69">
        <v>0</v>
      </c>
      <c r="O69">
        <v>5</v>
      </c>
      <c r="P69">
        <f t="shared" ref="P69:P83" si="20">1-(O69+$S$2)/((O69/(1-$S$3))+($S$2/(1-$S$4)))</f>
        <v>0.69199052132701422</v>
      </c>
      <c r="Q69">
        <f t="shared" si="17"/>
        <v>0.25011573284212041</v>
      </c>
      <c r="Y69">
        <v>0.04</v>
      </c>
      <c r="Z69">
        <v>5</v>
      </c>
      <c r="AA69">
        <f t="shared" si="16"/>
        <v>0.69199052132701422</v>
      </c>
      <c r="AB69">
        <f t="shared" ref="AB69:AB132" si="21">$AG$1+$AE$1*EXP(-$AG$2*Y69+$AG$3*AA69)</f>
        <v>49.400677584076533</v>
      </c>
    </row>
    <row r="70" spans="7:28" x14ac:dyDescent="0.35">
      <c r="G70">
        <v>0.04</v>
      </c>
      <c r="H70">
        <v>4</v>
      </c>
      <c r="I70">
        <f t="shared" si="18"/>
        <v>0.67891986062717768</v>
      </c>
      <c r="J70">
        <f t="shared" si="19"/>
        <v>0.43657539466951306</v>
      </c>
      <c r="N70">
        <v>0</v>
      </c>
      <c r="O70">
        <v>4</v>
      </c>
      <c r="P70">
        <f t="shared" si="20"/>
        <v>0.67891986062717768</v>
      </c>
      <c r="Q70">
        <f t="shared" si="17"/>
        <v>0.25143290099354237</v>
      </c>
      <c r="Y70">
        <v>0.04</v>
      </c>
      <c r="Z70">
        <v>4</v>
      </c>
      <c r="AA70">
        <f t="shared" si="16"/>
        <v>0.67891986062717768</v>
      </c>
      <c r="AB70">
        <f t="shared" si="21"/>
        <v>48.848484566349143</v>
      </c>
    </row>
    <row r="71" spans="7:28" x14ac:dyDescent="0.35">
      <c r="G71">
        <v>0.04</v>
      </c>
      <c r="H71">
        <v>3</v>
      </c>
      <c r="I71">
        <f t="shared" si="18"/>
        <v>0.6582458770614692</v>
      </c>
      <c r="J71">
        <f t="shared" si="19"/>
        <v>0.44047279994295052</v>
      </c>
      <c r="N71">
        <v>0</v>
      </c>
      <c r="O71">
        <v>3</v>
      </c>
      <c r="P71">
        <f t="shared" si="20"/>
        <v>0.6582458770614692</v>
      </c>
      <c r="Q71">
        <f t="shared" si="17"/>
        <v>0.25355175018012749</v>
      </c>
      <c r="Y71">
        <v>0.04</v>
      </c>
      <c r="Z71">
        <v>3</v>
      </c>
      <c r="AA71">
        <f t="shared" si="16"/>
        <v>0.6582458770614692</v>
      </c>
      <c r="AB71">
        <f t="shared" si="21"/>
        <v>48.00402084910219</v>
      </c>
    </row>
    <row r="72" spans="7:28" x14ac:dyDescent="0.35">
      <c r="G72">
        <v>0.04</v>
      </c>
      <c r="H72">
        <v>2</v>
      </c>
      <c r="I72">
        <f t="shared" si="18"/>
        <v>0.62061310782241019</v>
      </c>
      <c r="J72">
        <f t="shared" si="19"/>
        <v>0.44777740303074076</v>
      </c>
      <c r="N72">
        <v>0</v>
      </c>
      <c r="O72">
        <v>2</v>
      </c>
      <c r="P72">
        <f t="shared" si="20"/>
        <v>0.62061310782241019</v>
      </c>
      <c r="Q72">
        <f t="shared" si="17"/>
        <v>0.2575229441476567</v>
      </c>
      <c r="Y72">
        <v>0.04</v>
      </c>
      <c r="Z72">
        <v>2</v>
      </c>
      <c r="AA72">
        <f t="shared" si="16"/>
        <v>0.62061310782241019</v>
      </c>
      <c r="AB72">
        <f t="shared" si="21"/>
        <v>46.55367267495555</v>
      </c>
    </row>
    <row r="73" spans="7:28" x14ac:dyDescent="0.35">
      <c r="G73">
        <v>0.04</v>
      </c>
      <c r="H73">
        <v>1</v>
      </c>
      <c r="I73">
        <f t="shared" si="18"/>
        <v>0.53064516129032258</v>
      </c>
      <c r="J73">
        <f t="shared" si="19"/>
        <v>0.46639601194044583</v>
      </c>
      <c r="N73">
        <v>0</v>
      </c>
      <c r="O73">
        <v>1</v>
      </c>
      <c r="P73">
        <f t="shared" si="20"/>
        <v>0.53064516129032258</v>
      </c>
      <c r="Q73">
        <f t="shared" si="17"/>
        <v>0.2676450694017441</v>
      </c>
      <c r="Y73">
        <v>0.04</v>
      </c>
      <c r="Z73">
        <v>1</v>
      </c>
      <c r="AA73">
        <f t="shared" si="16"/>
        <v>0.53064516129032258</v>
      </c>
      <c r="AB73">
        <f t="shared" si="21"/>
        <v>43.498323615857046</v>
      </c>
    </row>
    <row r="74" spans="7:28" x14ac:dyDescent="0.35">
      <c r="G74">
        <v>0.04</v>
      </c>
      <c r="H74">
        <v>0.9</v>
      </c>
      <c r="I74">
        <f t="shared" si="18"/>
        <v>0.51425269645608629</v>
      </c>
      <c r="J74">
        <f t="shared" si="19"/>
        <v>0.46997250967589543</v>
      </c>
      <c r="N74">
        <v>0</v>
      </c>
      <c r="O74">
        <v>0.9</v>
      </c>
      <c r="P74">
        <f t="shared" si="20"/>
        <v>0.51425269645608629</v>
      </c>
      <c r="Q74">
        <f t="shared" si="17"/>
        <v>0.2695894551625036</v>
      </c>
      <c r="Y74">
        <v>0.04</v>
      </c>
      <c r="Z74">
        <v>0.9</v>
      </c>
      <c r="AA74">
        <f t="shared" si="16"/>
        <v>0.51425269645608629</v>
      </c>
      <c r="AB74">
        <f t="shared" si="21"/>
        <v>42.99845108232401</v>
      </c>
    </row>
    <row r="75" spans="7:28" x14ac:dyDescent="0.35">
      <c r="G75">
        <v>0.04</v>
      </c>
      <c r="H75">
        <v>0.8</v>
      </c>
      <c r="I75">
        <f t="shared" si="18"/>
        <v>0.49521232306411322</v>
      </c>
      <c r="J75">
        <f t="shared" si="19"/>
        <v>0.47420099663398319</v>
      </c>
      <c r="N75">
        <v>0</v>
      </c>
      <c r="O75">
        <v>0.8</v>
      </c>
      <c r="P75">
        <f t="shared" si="20"/>
        <v>0.49521232306411322</v>
      </c>
      <c r="Q75">
        <f t="shared" si="17"/>
        <v>0.27188829901451278</v>
      </c>
      <c r="Y75">
        <v>0.04</v>
      </c>
      <c r="Z75">
        <v>0.8</v>
      </c>
      <c r="AA75">
        <f t="shared" si="16"/>
        <v>0.49521232306411322</v>
      </c>
      <c r="AB75">
        <f t="shared" si="21"/>
        <v>42.438037078146813</v>
      </c>
    </row>
    <row r="76" spans="7:28" x14ac:dyDescent="0.35">
      <c r="G76">
        <v>0.04</v>
      </c>
      <c r="H76">
        <v>0.7</v>
      </c>
      <c r="I76">
        <f t="shared" ref="I76:I86" si="22">1-(H76+$L$2)/((H76/(1-$L$3))+($L$2/(1-$L$4)))</f>
        <v>0.47282608695652173</v>
      </c>
      <c r="J76">
        <f t="shared" ref="J76:J86" si="23">$L$1+EXP(-I76-25*G76)</f>
        <v>0.47927661308841829</v>
      </c>
      <c r="N76">
        <v>0</v>
      </c>
      <c r="O76">
        <v>0.7</v>
      </c>
      <c r="P76">
        <f t="shared" si="20"/>
        <v>0.47282608695652173</v>
      </c>
      <c r="Q76">
        <f t="shared" si="17"/>
        <v>0.27464769020977653</v>
      </c>
      <c r="Y76">
        <v>0.04</v>
      </c>
      <c r="Z76">
        <v>0.7</v>
      </c>
      <c r="AA76">
        <f t="shared" si="16"/>
        <v>0.47282608695652173</v>
      </c>
      <c r="AB76">
        <f t="shared" si="21"/>
        <v>41.805867950543394</v>
      </c>
    </row>
    <row r="77" spans="7:28" x14ac:dyDescent="0.35">
      <c r="G77">
        <v>0.04</v>
      </c>
      <c r="H77">
        <v>0.6</v>
      </c>
      <c r="I77">
        <f t="shared" si="22"/>
        <v>0.44612711022840112</v>
      </c>
      <c r="J77">
        <f t="shared" si="23"/>
        <v>0.48548051442868057</v>
      </c>
      <c r="N77">
        <v>0</v>
      </c>
      <c r="O77">
        <v>0.6</v>
      </c>
      <c r="P77">
        <f t="shared" si="20"/>
        <v>0.44612711022840112</v>
      </c>
      <c r="Q77">
        <f t="shared" si="17"/>
        <v>0.27802048066553409</v>
      </c>
      <c r="Y77">
        <v>0.04</v>
      </c>
      <c r="Z77">
        <v>0.6</v>
      </c>
      <c r="AA77">
        <f t="shared" si="16"/>
        <v>0.44612711022840112</v>
      </c>
      <c r="AB77">
        <f t="shared" si="21"/>
        <v>41.087999768031523</v>
      </c>
    </row>
    <row r="78" spans="7:28" x14ac:dyDescent="0.35">
      <c r="G78">
        <v>0.04</v>
      </c>
      <c r="H78">
        <v>0.5</v>
      </c>
      <c r="I78">
        <f t="shared" si="22"/>
        <v>0.41373626373626371</v>
      </c>
      <c r="J78">
        <f t="shared" si="23"/>
        <v>0.49323280141725351</v>
      </c>
      <c r="N78">
        <v>0</v>
      </c>
      <c r="O78">
        <v>0.5</v>
      </c>
      <c r="P78">
        <f t="shared" si="20"/>
        <v>0.41373626373626371</v>
      </c>
      <c r="Q78">
        <f t="shared" si="17"/>
        <v>0.28223506083554151</v>
      </c>
      <c r="Y78">
        <v>0.04</v>
      </c>
      <c r="Z78">
        <v>0.5</v>
      </c>
      <c r="AA78">
        <f t="shared" si="16"/>
        <v>0.41373626373626371</v>
      </c>
      <c r="AB78">
        <f t="shared" si="21"/>
        <v>40.267016426772145</v>
      </c>
    </row>
    <row r="79" spans="7:28" x14ac:dyDescent="0.35">
      <c r="G79">
        <v>0.04</v>
      </c>
      <c r="H79">
        <v>0.4</v>
      </c>
      <c r="I79">
        <f t="shared" si="22"/>
        <v>0.37361623616236161</v>
      </c>
      <c r="J79">
        <f t="shared" si="23"/>
        <v>0.50318970827476539</v>
      </c>
      <c r="N79">
        <v>0</v>
      </c>
      <c r="O79">
        <v>0.4</v>
      </c>
      <c r="P79">
        <f t="shared" si="20"/>
        <v>0.37361623616236161</v>
      </c>
      <c r="Q79">
        <f t="shared" si="17"/>
        <v>0.28764819663122831</v>
      </c>
      <c r="Y79">
        <v>0.04</v>
      </c>
      <c r="Z79">
        <v>0.4</v>
      </c>
      <c r="AA79">
        <f t="shared" si="16"/>
        <v>0.37361623616236161</v>
      </c>
      <c r="AB79">
        <f t="shared" si="21"/>
        <v>39.321165354698685</v>
      </c>
    </row>
    <row r="80" spans="7:28" x14ac:dyDescent="0.35">
      <c r="G80">
        <v>0.04</v>
      </c>
      <c r="H80">
        <v>0.3</v>
      </c>
      <c r="I80">
        <f t="shared" si="22"/>
        <v>0.32262569832402244</v>
      </c>
      <c r="J80">
        <f t="shared" si="23"/>
        <v>0.51643480530010433</v>
      </c>
      <c r="N80">
        <v>0</v>
      </c>
      <c r="O80">
        <v>0.3</v>
      </c>
      <c r="P80">
        <f t="shared" si="20"/>
        <v>0.32262569832402244</v>
      </c>
      <c r="Q80">
        <f t="shared" si="17"/>
        <v>0.29484897794325948</v>
      </c>
      <c r="Y80">
        <v>0.04</v>
      </c>
      <c r="Z80">
        <v>0.3</v>
      </c>
      <c r="AA80">
        <f t="shared" si="16"/>
        <v>0.32262569832402244</v>
      </c>
      <c r="AB80">
        <f t="shared" si="21"/>
        <v>38.223540346375117</v>
      </c>
    </row>
    <row r="81" spans="7:28" x14ac:dyDescent="0.35">
      <c r="G81">
        <v>0.04</v>
      </c>
      <c r="H81">
        <v>0.2</v>
      </c>
      <c r="I81">
        <f t="shared" si="22"/>
        <v>0.25565428109854604</v>
      </c>
      <c r="J81">
        <f t="shared" si="23"/>
        <v>0.53488938949017273</v>
      </c>
      <c r="N81">
        <v>0</v>
      </c>
      <c r="O81">
        <v>0.2</v>
      </c>
      <c r="P81">
        <f t="shared" si="20"/>
        <v>0.25565428109854604</v>
      </c>
      <c r="Q81">
        <f t="shared" si="17"/>
        <v>0.30488193011438558</v>
      </c>
      <c r="Y81">
        <v>0.04</v>
      </c>
      <c r="Z81">
        <v>0.2</v>
      </c>
      <c r="AA81">
        <f t="shared" si="16"/>
        <v>0.25565428109854604</v>
      </c>
      <c r="AB81">
        <f t="shared" si="21"/>
        <v>36.941917967050756</v>
      </c>
    </row>
    <row r="82" spans="7:28" x14ac:dyDescent="0.35">
      <c r="G82">
        <v>0.04</v>
      </c>
      <c r="H82">
        <v>0.1</v>
      </c>
      <c r="I82">
        <f t="shared" si="22"/>
        <v>0.1637931034482758</v>
      </c>
      <c r="J82">
        <f t="shared" si="23"/>
        <v>0.56229934768244116</v>
      </c>
      <c r="N82">
        <v>0</v>
      </c>
      <c r="O82">
        <v>0.1</v>
      </c>
      <c r="P82">
        <f t="shared" si="20"/>
        <v>0.1637931034482758</v>
      </c>
      <c r="Q82">
        <f t="shared" si="17"/>
        <v>0.31978352836895862</v>
      </c>
      <c r="Y82">
        <v>0.04</v>
      </c>
      <c r="Z82">
        <v>0.1</v>
      </c>
      <c r="AA82">
        <f t="shared" si="16"/>
        <v>0.1637931034482758</v>
      </c>
      <c r="AB82">
        <f t="shared" si="21"/>
        <v>35.441167425583501</v>
      </c>
    </row>
    <row r="83" spans="7:28" x14ac:dyDescent="0.35">
      <c r="G83">
        <v>0.04</v>
      </c>
      <c r="H83">
        <v>0</v>
      </c>
      <c r="I83">
        <f t="shared" si="22"/>
        <v>3.0000000000000027E-2</v>
      </c>
      <c r="J83">
        <f t="shared" si="23"/>
        <v>0.60700696056914738</v>
      </c>
      <c r="N83">
        <v>0</v>
      </c>
      <c r="O83">
        <v>0</v>
      </c>
      <c r="P83">
        <f t="shared" si="20"/>
        <v>3.0000000000000027E-2</v>
      </c>
      <c r="Q83">
        <f t="shared" si="17"/>
        <v>0.34408910670970161</v>
      </c>
      <c r="Y83">
        <v>0.04</v>
      </c>
      <c r="Z83">
        <v>0</v>
      </c>
      <c r="AA83">
        <f t="shared" si="16"/>
        <v>3.0000000000000027E-2</v>
      </c>
      <c r="AB83">
        <f t="shared" si="21"/>
        <v>33.69416258210088</v>
      </c>
    </row>
    <row r="84" spans="7:28" x14ac:dyDescent="0.35">
      <c r="G84">
        <v>0.03</v>
      </c>
      <c r="H84">
        <v>10</v>
      </c>
      <c r="I84">
        <f t="shared" si="22"/>
        <v>0.71977777777777785</v>
      </c>
      <c r="J84">
        <f t="shared" si="23"/>
        <v>0.47997658541658056</v>
      </c>
      <c r="Y84">
        <v>0.03</v>
      </c>
      <c r="Z84">
        <v>10</v>
      </c>
      <c r="AA84">
        <f t="shared" si="16"/>
        <v>0.71977777777777785</v>
      </c>
      <c r="AB84">
        <f t="shared" si="21"/>
        <v>53.003031993024535</v>
      </c>
    </row>
    <row r="85" spans="7:28" x14ac:dyDescent="0.35">
      <c r="G85">
        <v>0.03</v>
      </c>
      <c r="H85">
        <v>9</v>
      </c>
      <c r="I85">
        <f t="shared" si="22"/>
        <v>0.71657564172583288</v>
      </c>
      <c r="J85">
        <f t="shared" si="23"/>
        <v>0.4807141820439661</v>
      </c>
      <c r="Y85">
        <v>0.03</v>
      </c>
      <c r="Z85">
        <v>9</v>
      </c>
      <c r="AA85">
        <f t="shared" si="16"/>
        <v>0.71657564172583288</v>
      </c>
      <c r="AB85">
        <f t="shared" si="21"/>
        <v>52.843417425823937</v>
      </c>
    </row>
    <row r="86" spans="7:28" x14ac:dyDescent="0.35">
      <c r="G86">
        <v>0.03</v>
      </c>
      <c r="H86">
        <v>8</v>
      </c>
      <c r="I86">
        <f t="shared" si="22"/>
        <v>0.71261453879047032</v>
      </c>
      <c r="J86">
        <f t="shared" si="23"/>
        <v>0.48162987705148474</v>
      </c>
      <c r="Y86">
        <v>0.03</v>
      </c>
      <c r="Z86">
        <v>8</v>
      </c>
      <c r="AA86">
        <f t="shared" si="16"/>
        <v>0.71261453879047032</v>
      </c>
      <c r="AB86">
        <f t="shared" si="21"/>
        <v>52.647380306946275</v>
      </c>
    </row>
    <row r="87" spans="7:28" x14ac:dyDescent="0.35">
      <c r="G87">
        <v>0.03</v>
      </c>
      <c r="H87">
        <v>7</v>
      </c>
      <c r="I87">
        <f t="shared" ref="I87:I97" si="24">1-(H87+$L$2)/((H87/(1-$L$3))+($L$2/(1-$L$4)))</f>
        <v>0.7075883575883577</v>
      </c>
      <c r="J87">
        <f t="shared" ref="J87:J97" si="25">$L$1+EXP(-I87-25*G87)</f>
        <v>0.48279702146795078</v>
      </c>
      <c r="Y87">
        <v>0.03</v>
      </c>
      <c r="Z87">
        <v>7</v>
      </c>
      <c r="AA87">
        <f t="shared" si="16"/>
        <v>0.7075883575883577</v>
      </c>
      <c r="AB87">
        <f t="shared" si="21"/>
        <v>52.400857054252178</v>
      </c>
    </row>
    <row r="88" spans="7:28" x14ac:dyDescent="0.35">
      <c r="G88">
        <v>0.03</v>
      </c>
      <c r="H88">
        <v>6</v>
      </c>
      <c r="I88">
        <f t="shared" si="24"/>
        <v>0.7010008006405124</v>
      </c>
      <c r="J88">
        <f t="shared" si="25"/>
        <v>0.48433564743307467</v>
      </c>
      <c r="Y88">
        <v>0.03</v>
      </c>
      <c r="Z88">
        <v>6</v>
      </c>
      <c r="AA88">
        <f t="shared" si="16"/>
        <v>0.7010008006405124</v>
      </c>
      <c r="AB88">
        <f t="shared" si="21"/>
        <v>52.081481507859969</v>
      </c>
    </row>
    <row r="89" spans="7:28" x14ac:dyDescent="0.35">
      <c r="G89">
        <v>0.03</v>
      </c>
      <c r="H89">
        <v>5</v>
      </c>
      <c r="I89">
        <f t="shared" si="24"/>
        <v>0.69199052132701422</v>
      </c>
      <c r="J89">
        <f t="shared" si="25"/>
        <v>0.48645661798886414</v>
      </c>
      <c r="Y89">
        <v>0.03</v>
      </c>
      <c r="Z89">
        <v>5</v>
      </c>
      <c r="AA89">
        <f t="shared" si="16"/>
        <v>0.69199052132701422</v>
      </c>
      <c r="AB89">
        <f t="shared" si="21"/>
        <v>51.651406493034798</v>
      </c>
    </row>
    <row r="90" spans="7:28" x14ac:dyDescent="0.35">
      <c r="G90">
        <v>0.03</v>
      </c>
      <c r="H90">
        <v>4</v>
      </c>
      <c r="I90">
        <f t="shared" si="24"/>
        <v>0.67891986062717768</v>
      </c>
      <c r="J90">
        <f t="shared" si="25"/>
        <v>0.48956754888420129</v>
      </c>
      <c r="Y90">
        <v>0.03</v>
      </c>
      <c r="Z90">
        <v>4</v>
      </c>
      <c r="AA90">
        <f t="shared" si="16"/>
        <v>0.67891986062717768</v>
      </c>
      <c r="AB90">
        <f t="shared" si="21"/>
        <v>51.041138828678044</v>
      </c>
    </row>
    <row r="91" spans="7:28" x14ac:dyDescent="0.35">
      <c r="G91">
        <v>0.03</v>
      </c>
      <c r="H91">
        <v>3</v>
      </c>
      <c r="I91">
        <f t="shared" si="24"/>
        <v>0.6582458770614692</v>
      </c>
      <c r="J91">
        <f t="shared" si="25"/>
        <v>0.49457191631442787</v>
      </c>
      <c r="Y91">
        <v>0.03</v>
      </c>
      <c r="Z91">
        <v>3</v>
      </c>
      <c r="AA91">
        <f t="shared" si="16"/>
        <v>0.6582458770614692</v>
      </c>
      <c r="AB91">
        <f t="shared" si="21"/>
        <v>50.107862087006666</v>
      </c>
    </row>
    <row r="92" spans="7:28" x14ac:dyDescent="0.35">
      <c r="G92">
        <v>0.03</v>
      </c>
      <c r="H92">
        <v>2</v>
      </c>
      <c r="I92">
        <f t="shared" si="24"/>
        <v>0.62061310782241019</v>
      </c>
      <c r="J92">
        <f t="shared" si="25"/>
        <v>0.50395121233796625</v>
      </c>
      <c r="Y92">
        <v>0.03</v>
      </c>
      <c r="Z92">
        <v>2</v>
      </c>
      <c r="AA92">
        <f t="shared" si="16"/>
        <v>0.62061310782241019</v>
      </c>
      <c r="AB92">
        <f t="shared" si="21"/>
        <v>48.504979463855676</v>
      </c>
    </row>
    <row r="93" spans="7:28" x14ac:dyDescent="0.35">
      <c r="G93">
        <v>0.03</v>
      </c>
      <c r="H93">
        <v>1</v>
      </c>
      <c r="I93">
        <f t="shared" si="24"/>
        <v>0.53064516129032258</v>
      </c>
      <c r="J93">
        <f t="shared" si="25"/>
        <v>0.52785797940139645</v>
      </c>
      <c r="Y93">
        <v>0.03</v>
      </c>
      <c r="Z93">
        <v>1</v>
      </c>
      <c r="AA93">
        <f t="shared" si="16"/>
        <v>0.53064516129032258</v>
      </c>
      <c r="AB93">
        <f t="shared" si="21"/>
        <v>45.128296539170222</v>
      </c>
    </row>
    <row r="94" spans="7:28" x14ac:dyDescent="0.35">
      <c r="G94">
        <v>0.03</v>
      </c>
      <c r="H94">
        <v>0.9</v>
      </c>
      <c r="I94">
        <f t="shared" si="24"/>
        <v>0.51425269645608629</v>
      </c>
      <c r="J94">
        <f t="shared" si="25"/>
        <v>0.5324502933964399</v>
      </c>
      <c r="Y94">
        <v>0.03</v>
      </c>
      <c r="Z94">
        <v>0.9</v>
      </c>
      <c r="AA94">
        <f t="shared" si="16"/>
        <v>0.51425269645608629</v>
      </c>
      <c r="AB94">
        <f t="shared" si="21"/>
        <v>44.575851952364722</v>
      </c>
    </row>
    <row r="95" spans="7:28" x14ac:dyDescent="0.35">
      <c r="G95">
        <v>0.03</v>
      </c>
      <c r="H95">
        <v>0.8</v>
      </c>
      <c r="I95">
        <f t="shared" si="24"/>
        <v>0.49521232306411322</v>
      </c>
      <c r="J95">
        <f t="shared" si="25"/>
        <v>0.53787977812475707</v>
      </c>
      <c r="Y95">
        <v>0.03</v>
      </c>
      <c r="Z95">
        <v>0.8</v>
      </c>
      <c r="AA95">
        <f t="shared" si="16"/>
        <v>0.49521232306411322</v>
      </c>
      <c r="AB95">
        <f t="shared" si="21"/>
        <v>43.95649869286575</v>
      </c>
    </row>
    <row r="96" spans="7:28" x14ac:dyDescent="0.35">
      <c r="G96">
        <v>0.03</v>
      </c>
      <c r="H96">
        <v>0.7</v>
      </c>
      <c r="I96">
        <f t="shared" si="24"/>
        <v>0.47282608695652173</v>
      </c>
      <c r="J96">
        <f t="shared" si="25"/>
        <v>0.54439699865761038</v>
      </c>
      <c r="Y96">
        <v>0.03</v>
      </c>
      <c r="Z96">
        <v>0.7</v>
      </c>
      <c r="AA96">
        <f t="shared" si="16"/>
        <v>0.47282608695652173</v>
      </c>
      <c r="AB96">
        <f t="shared" si="21"/>
        <v>43.257843757733205</v>
      </c>
    </row>
    <row r="97" spans="7:28" x14ac:dyDescent="0.35">
      <c r="G97">
        <v>0.03</v>
      </c>
      <c r="H97">
        <v>0.6</v>
      </c>
      <c r="I97">
        <f t="shared" si="24"/>
        <v>0.44612711022840112</v>
      </c>
      <c r="J97">
        <f t="shared" si="25"/>
        <v>0.55236296566113019</v>
      </c>
      <c r="Y97">
        <v>0.03</v>
      </c>
      <c r="Z97">
        <v>0.6</v>
      </c>
      <c r="AA97">
        <f t="shared" si="16"/>
        <v>0.44612711022840112</v>
      </c>
      <c r="AB97">
        <f t="shared" si="21"/>
        <v>42.464476719409262</v>
      </c>
    </row>
    <row r="98" spans="7:28" x14ac:dyDescent="0.35">
      <c r="G98">
        <v>0.03</v>
      </c>
      <c r="H98">
        <v>0.5</v>
      </c>
      <c r="I98">
        <f t="shared" ref="I98:I108" si="26">1-(H98+$L$2)/((H98/(1-$L$3))+($L$2/(1-$L$4)))</f>
        <v>0.41373626373626371</v>
      </c>
      <c r="J98">
        <f t="shared" ref="J98:J108" si="27">$L$1+EXP(-I98-25*G98)</f>
        <v>0.56231709919191553</v>
      </c>
      <c r="Y98">
        <v>0.03</v>
      </c>
      <c r="Z98">
        <v>0.5</v>
      </c>
      <c r="AA98">
        <f t="shared" si="16"/>
        <v>0.41373626373626371</v>
      </c>
      <c r="AB98">
        <f t="shared" si="21"/>
        <v>41.557149806424825</v>
      </c>
    </row>
    <row r="99" spans="7:28" x14ac:dyDescent="0.35">
      <c r="G99">
        <v>0.03</v>
      </c>
      <c r="H99">
        <v>0.4</v>
      </c>
      <c r="I99">
        <f t="shared" si="26"/>
        <v>0.37361623616236161</v>
      </c>
      <c r="J99">
        <f t="shared" si="27"/>
        <v>0.57510202066855332</v>
      </c>
      <c r="Y99">
        <v>0.03</v>
      </c>
      <c r="Z99">
        <v>0.4</v>
      </c>
      <c r="AA99">
        <f t="shared" si="16"/>
        <v>0.37361623616236161</v>
      </c>
      <c r="AB99">
        <f t="shared" si="21"/>
        <v>40.511822708738563</v>
      </c>
    </row>
    <row r="100" spans="7:28" x14ac:dyDescent="0.35">
      <c r="G100">
        <v>0.03</v>
      </c>
      <c r="H100">
        <v>0.3</v>
      </c>
      <c r="I100">
        <f t="shared" si="26"/>
        <v>0.32262569832402244</v>
      </c>
      <c r="J100">
        <f t="shared" si="27"/>
        <v>0.59210906189558377</v>
      </c>
      <c r="Y100">
        <v>0.03</v>
      </c>
      <c r="Z100">
        <v>0.3</v>
      </c>
      <c r="AA100">
        <f t="shared" si="16"/>
        <v>0.32262569832402244</v>
      </c>
      <c r="AB100">
        <f t="shared" si="21"/>
        <v>39.298759470586809</v>
      </c>
    </row>
    <row r="101" spans="7:28" x14ac:dyDescent="0.35">
      <c r="G101">
        <v>0.03</v>
      </c>
      <c r="H101">
        <v>0.2</v>
      </c>
      <c r="I101">
        <f t="shared" si="26"/>
        <v>0.25565428109854604</v>
      </c>
      <c r="J101">
        <f t="shared" si="27"/>
        <v>0.61580521705003533</v>
      </c>
      <c r="Y101">
        <v>0.03</v>
      </c>
      <c r="Z101">
        <v>0.2</v>
      </c>
      <c r="AA101">
        <f t="shared" si="16"/>
        <v>0.25565428109854604</v>
      </c>
      <c r="AB101">
        <f t="shared" si="21"/>
        <v>37.882347689002614</v>
      </c>
    </row>
    <row r="102" spans="7:28" x14ac:dyDescent="0.35">
      <c r="G102">
        <v>0.03</v>
      </c>
      <c r="H102">
        <v>0.1</v>
      </c>
      <c r="I102">
        <f t="shared" si="26"/>
        <v>0.1637931034482758</v>
      </c>
      <c r="J102">
        <f t="shared" si="27"/>
        <v>0.65100030003925635</v>
      </c>
      <c r="Y102">
        <v>0.03</v>
      </c>
      <c r="Z102">
        <v>0.1</v>
      </c>
      <c r="AA102">
        <f t="shared" si="16"/>
        <v>0.1637931034482758</v>
      </c>
      <c r="AB102">
        <f t="shared" si="21"/>
        <v>36.223761835286723</v>
      </c>
    </row>
    <row r="103" spans="7:28" x14ac:dyDescent="0.35">
      <c r="G103">
        <v>0.03</v>
      </c>
      <c r="H103">
        <v>0</v>
      </c>
      <c r="I103">
        <f t="shared" si="26"/>
        <v>3.0000000000000027E-2</v>
      </c>
      <c r="J103">
        <f t="shared" si="27"/>
        <v>0.70840601130522352</v>
      </c>
      <c r="Y103">
        <v>0.03</v>
      </c>
      <c r="Z103">
        <v>0</v>
      </c>
      <c r="AA103">
        <f t="shared" si="16"/>
        <v>3.0000000000000027E-2</v>
      </c>
      <c r="AB103">
        <f t="shared" si="21"/>
        <v>34.293022888532427</v>
      </c>
    </row>
    <row r="104" spans="7:28" x14ac:dyDescent="0.35">
      <c r="G104">
        <v>0.02</v>
      </c>
      <c r="H104">
        <v>10</v>
      </c>
      <c r="I104">
        <f t="shared" si="26"/>
        <v>0.71977777777777785</v>
      </c>
      <c r="J104">
        <f t="shared" si="27"/>
        <v>0.54529578091794884</v>
      </c>
      <c r="Y104">
        <v>0.02</v>
      </c>
      <c r="Z104">
        <v>10</v>
      </c>
      <c r="AA104">
        <f t="shared" si="16"/>
        <v>0.71977777777777785</v>
      </c>
      <c r="AB104">
        <f t="shared" si="21"/>
        <v>55.632623822405719</v>
      </c>
    </row>
    <row r="105" spans="7:28" x14ac:dyDescent="0.35">
      <c r="G105">
        <v>0.02</v>
      </c>
      <c r="H105">
        <v>9</v>
      </c>
      <c r="I105">
        <f t="shared" si="26"/>
        <v>0.71657564172583288</v>
      </c>
      <c r="J105">
        <f t="shared" si="27"/>
        <v>0.54624287373477509</v>
      </c>
      <c r="Y105">
        <v>0.02</v>
      </c>
      <c r="Z105">
        <v>9</v>
      </c>
      <c r="AA105">
        <f t="shared" si="16"/>
        <v>0.71657564172583288</v>
      </c>
      <c r="AB105">
        <f t="shared" si="21"/>
        <v>55.456222444634385</v>
      </c>
    </row>
    <row r="106" spans="7:28" x14ac:dyDescent="0.35">
      <c r="G106">
        <v>0.02</v>
      </c>
      <c r="H106">
        <v>8</v>
      </c>
      <c r="I106">
        <f t="shared" si="26"/>
        <v>0.71261453879047032</v>
      </c>
      <c r="J106">
        <f t="shared" si="27"/>
        <v>0.54741864939836304</v>
      </c>
      <c r="Y106">
        <v>0.02</v>
      </c>
      <c r="Z106">
        <v>8</v>
      </c>
      <c r="AA106">
        <f t="shared" si="16"/>
        <v>0.71261453879047032</v>
      </c>
      <c r="AB106">
        <f t="shared" si="21"/>
        <v>55.239567921987451</v>
      </c>
    </row>
    <row r="107" spans="7:28" x14ac:dyDescent="0.35">
      <c r="G107">
        <v>0.02</v>
      </c>
      <c r="H107">
        <v>7</v>
      </c>
      <c r="I107">
        <f t="shared" si="26"/>
        <v>0.7075883575883577</v>
      </c>
      <c r="J107">
        <f t="shared" si="27"/>
        <v>0.54891729249405063</v>
      </c>
      <c r="Y107">
        <v>0.02</v>
      </c>
      <c r="Z107">
        <v>7</v>
      </c>
      <c r="AA107">
        <f t="shared" si="16"/>
        <v>0.7075883575883577</v>
      </c>
      <c r="AB107">
        <f t="shared" si="21"/>
        <v>54.96711759248052</v>
      </c>
    </row>
    <row r="108" spans="7:28" x14ac:dyDescent="0.35">
      <c r="G108">
        <v>0.02</v>
      </c>
      <c r="H108">
        <v>6</v>
      </c>
      <c r="I108">
        <f t="shared" si="26"/>
        <v>0.7010008006405124</v>
      </c>
      <c r="J108">
        <f t="shared" si="27"/>
        <v>0.55089292734004536</v>
      </c>
      <c r="Y108">
        <v>0.02</v>
      </c>
      <c r="Z108">
        <v>6</v>
      </c>
      <c r="AA108">
        <f t="shared" si="16"/>
        <v>0.7010008006405124</v>
      </c>
      <c r="AB108">
        <f t="shared" si="21"/>
        <v>54.614153026663338</v>
      </c>
    </row>
    <row r="109" spans="7:28" x14ac:dyDescent="0.35">
      <c r="G109">
        <v>0.02</v>
      </c>
      <c r="H109">
        <v>5</v>
      </c>
      <c r="I109">
        <f t="shared" ref="I109:I143" si="28">1-(H109+$L$2)/((H109/(1-$L$3))+($L$2/(1-$L$4)))</f>
        <v>0.69199052132701422</v>
      </c>
      <c r="J109">
        <f t="shared" ref="J109:J143" si="29">$L$1+EXP(-I109-25*G109)</f>
        <v>0.55361630744172541</v>
      </c>
      <c r="Y109">
        <v>0.02</v>
      </c>
      <c r="Z109">
        <v>5</v>
      </c>
      <c r="AA109">
        <f t="shared" si="16"/>
        <v>0.69199052132701422</v>
      </c>
      <c r="AB109">
        <f t="shared" si="21"/>
        <v>54.138846627687599</v>
      </c>
    </row>
    <row r="110" spans="7:28" x14ac:dyDescent="0.35">
      <c r="G110">
        <v>0.02</v>
      </c>
      <c r="H110">
        <v>4</v>
      </c>
      <c r="I110">
        <f t="shared" si="28"/>
        <v>0.67891986062717768</v>
      </c>
      <c r="J110">
        <f t="shared" si="29"/>
        <v>0.55761082178089749</v>
      </c>
      <c r="Y110">
        <v>0.02</v>
      </c>
      <c r="Z110">
        <v>4</v>
      </c>
      <c r="AA110">
        <f t="shared" si="16"/>
        <v>0.67891986062717768</v>
      </c>
      <c r="AB110">
        <f t="shared" si="21"/>
        <v>53.464396552798576</v>
      </c>
    </row>
    <row r="111" spans="7:28" x14ac:dyDescent="0.35">
      <c r="G111">
        <v>0.02</v>
      </c>
      <c r="H111">
        <v>3</v>
      </c>
      <c r="I111">
        <f t="shared" si="28"/>
        <v>0.6582458770614692</v>
      </c>
      <c r="J111">
        <f t="shared" si="29"/>
        <v>0.5640365567557527</v>
      </c>
      <c r="Y111">
        <v>0.02</v>
      </c>
      <c r="Z111">
        <v>3</v>
      </c>
      <c r="AA111">
        <f t="shared" si="16"/>
        <v>0.6582458770614692</v>
      </c>
      <c r="AB111">
        <f t="shared" si="21"/>
        <v>52.432966239386957</v>
      </c>
    </row>
    <row r="112" spans="7:28" x14ac:dyDescent="0.35">
      <c r="G112">
        <v>0.02</v>
      </c>
      <c r="H112">
        <v>2</v>
      </c>
      <c r="I112">
        <f t="shared" si="28"/>
        <v>0.62061310782241019</v>
      </c>
      <c r="J112">
        <f t="shared" si="29"/>
        <v>0.57607981124061425</v>
      </c>
      <c r="Y112">
        <v>0.02</v>
      </c>
      <c r="Z112">
        <v>2</v>
      </c>
      <c r="AA112">
        <f t="shared" si="16"/>
        <v>0.62061310782241019</v>
      </c>
      <c r="AB112">
        <f t="shared" si="21"/>
        <v>50.661506979191685</v>
      </c>
    </row>
    <row r="113" spans="7:28" x14ac:dyDescent="0.35">
      <c r="G113">
        <v>0.02</v>
      </c>
      <c r="H113">
        <v>1</v>
      </c>
      <c r="I113">
        <f t="shared" si="28"/>
        <v>0.53064516129032258</v>
      </c>
      <c r="J113">
        <f t="shared" si="29"/>
        <v>0.60677670778089188</v>
      </c>
      <c r="Y113">
        <v>0.02</v>
      </c>
      <c r="Z113">
        <v>1</v>
      </c>
      <c r="AA113">
        <f t="shared" si="16"/>
        <v>0.53064516129032258</v>
      </c>
      <c r="AB113">
        <f t="shared" si="21"/>
        <v>46.929695211266697</v>
      </c>
    </row>
    <row r="114" spans="7:28" x14ac:dyDescent="0.35">
      <c r="G114">
        <v>0.02</v>
      </c>
      <c r="H114">
        <v>0.9</v>
      </c>
      <c r="I114">
        <f t="shared" si="28"/>
        <v>0.51425269645608629</v>
      </c>
      <c r="J114">
        <f t="shared" si="29"/>
        <v>0.61267335567193859</v>
      </c>
      <c r="Y114">
        <v>0.02</v>
      </c>
      <c r="Z114">
        <v>0.9</v>
      </c>
      <c r="AA114">
        <f t="shared" si="16"/>
        <v>0.51425269645608629</v>
      </c>
      <c r="AB114">
        <f t="shared" si="21"/>
        <v>46.319149520080941</v>
      </c>
    </row>
    <row r="115" spans="7:28" x14ac:dyDescent="0.35">
      <c r="G115">
        <v>0.02</v>
      </c>
      <c r="H115">
        <v>0.8</v>
      </c>
      <c r="I115">
        <f t="shared" si="28"/>
        <v>0.49521232306411322</v>
      </c>
      <c r="J115">
        <f t="shared" si="29"/>
        <v>0.61964495206261583</v>
      </c>
      <c r="Y115">
        <v>0.02</v>
      </c>
      <c r="Z115">
        <v>0.8</v>
      </c>
      <c r="AA115">
        <f t="shared" si="16"/>
        <v>0.49521232306411322</v>
      </c>
      <c r="AB115">
        <f t="shared" si="21"/>
        <v>45.634658309667316</v>
      </c>
    </row>
    <row r="116" spans="7:28" x14ac:dyDescent="0.35">
      <c r="G116">
        <v>0.02</v>
      </c>
      <c r="H116">
        <v>0.7</v>
      </c>
      <c r="I116">
        <f t="shared" si="28"/>
        <v>0.47282608695652173</v>
      </c>
      <c r="J116">
        <f t="shared" si="29"/>
        <v>0.62801322887295852</v>
      </c>
      <c r="Y116">
        <v>0.02</v>
      </c>
      <c r="Z116">
        <v>0.7</v>
      </c>
      <c r="AA116">
        <f t="shared" si="16"/>
        <v>0.47282608695652173</v>
      </c>
      <c r="AB116">
        <f t="shared" si="21"/>
        <v>44.862525193588795</v>
      </c>
    </row>
    <row r="117" spans="7:28" x14ac:dyDescent="0.35">
      <c r="G117">
        <v>0.02</v>
      </c>
      <c r="H117">
        <v>0.6</v>
      </c>
      <c r="I117">
        <f t="shared" si="28"/>
        <v>0.44612711022840112</v>
      </c>
      <c r="J117">
        <f t="shared" si="29"/>
        <v>0.63824173297397402</v>
      </c>
      <c r="Y117">
        <v>0.02</v>
      </c>
      <c r="Z117">
        <v>0.6</v>
      </c>
      <c r="AA117">
        <f t="shared" si="16"/>
        <v>0.44612711022840112</v>
      </c>
      <c r="AB117">
        <f t="shared" si="21"/>
        <v>43.985719015473364</v>
      </c>
    </row>
    <row r="118" spans="7:28" x14ac:dyDescent="0.35">
      <c r="G118">
        <v>0.02</v>
      </c>
      <c r="H118">
        <v>0.5</v>
      </c>
      <c r="I118">
        <f t="shared" si="28"/>
        <v>0.41373626373626371</v>
      </c>
      <c r="J118">
        <f t="shared" si="29"/>
        <v>0.65102309342860609</v>
      </c>
      <c r="Y118">
        <v>0.02</v>
      </c>
      <c r="Z118">
        <v>0.5</v>
      </c>
      <c r="AA118">
        <f t="shared" si="16"/>
        <v>0.41373626373626371</v>
      </c>
      <c r="AB118">
        <f t="shared" si="21"/>
        <v>42.98296769805561</v>
      </c>
    </row>
    <row r="119" spans="7:28" x14ac:dyDescent="0.35">
      <c r="G119">
        <v>0.02</v>
      </c>
      <c r="H119">
        <v>0.4</v>
      </c>
      <c r="I119">
        <f t="shared" si="28"/>
        <v>0.37361623616236161</v>
      </c>
      <c r="J119">
        <f t="shared" si="29"/>
        <v>0.66743925755496591</v>
      </c>
      <c r="Y119">
        <v>0.02</v>
      </c>
      <c r="Z119">
        <v>0.4</v>
      </c>
      <c r="AA119">
        <f t="shared" ref="AA119:AA143" si="30">1-(Z119+$L$2)/((Z119/(1-$L$3))+($L$2/(1-$L$4)))</f>
        <v>0.37361623616236161</v>
      </c>
      <c r="AB119">
        <f t="shared" si="21"/>
        <v>41.827702589816333</v>
      </c>
    </row>
    <row r="120" spans="7:28" x14ac:dyDescent="0.35">
      <c r="G120">
        <v>0.02</v>
      </c>
      <c r="H120">
        <v>0.3</v>
      </c>
      <c r="I120">
        <f t="shared" si="28"/>
        <v>0.32262569832402244</v>
      </c>
      <c r="J120">
        <f t="shared" si="29"/>
        <v>0.68927673075312934</v>
      </c>
      <c r="Y120">
        <v>0.02</v>
      </c>
      <c r="Z120">
        <v>0.3</v>
      </c>
      <c r="AA120">
        <f t="shared" si="30"/>
        <v>0.32262569832402244</v>
      </c>
      <c r="AB120">
        <f t="shared" si="21"/>
        <v>40.487060377224346</v>
      </c>
    </row>
    <row r="121" spans="7:28" x14ac:dyDescent="0.35">
      <c r="G121">
        <v>0.02</v>
      </c>
      <c r="H121">
        <v>0.2</v>
      </c>
      <c r="I121">
        <f t="shared" si="28"/>
        <v>0.25565428109854604</v>
      </c>
      <c r="J121">
        <f t="shared" si="29"/>
        <v>0.7197031962492213</v>
      </c>
      <c r="Y121">
        <v>0.02</v>
      </c>
      <c r="Z121">
        <v>0.2</v>
      </c>
      <c r="AA121">
        <f t="shared" si="30"/>
        <v>0.25565428109854604</v>
      </c>
      <c r="AB121">
        <f t="shared" si="21"/>
        <v>38.921683268197775</v>
      </c>
    </row>
    <row r="122" spans="7:28" x14ac:dyDescent="0.35">
      <c r="G122">
        <v>0.02</v>
      </c>
      <c r="H122">
        <v>0.1</v>
      </c>
      <c r="I122">
        <f t="shared" si="28"/>
        <v>0.1637931034482758</v>
      </c>
      <c r="J122">
        <f t="shared" si="29"/>
        <v>0.76489457734981547</v>
      </c>
      <c r="Y122">
        <v>0.02</v>
      </c>
      <c r="Z122">
        <v>0.1</v>
      </c>
      <c r="AA122">
        <f t="shared" si="30"/>
        <v>0.1637931034482758</v>
      </c>
      <c r="AB122">
        <f t="shared" si="21"/>
        <v>37.088662417539304</v>
      </c>
    </row>
    <row r="123" spans="7:28" x14ac:dyDescent="0.35">
      <c r="G123">
        <v>0.02</v>
      </c>
      <c r="H123">
        <v>0</v>
      </c>
      <c r="I123">
        <f t="shared" si="28"/>
        <v>3.0000000000000027E-2</v>
      </c>
      <c r="J123">
        <f t="shared" si="29"/>
        <v>0.83860496967835518</v>
      </c>
      <c r="Y123">
        <v>0.02</v>
      </c>
      <c r="Z123">
        <v>0</v>
      </c>
      <c r="AA123">
        <f t="shared" si="30"/>
        <v>3.0000000000000027E-2</v>
      </c>
      <c r="AB123">
        <f t="shared" si="21"/>
        <v>34.95486588319045</v>
      </c>
    </row>
    <row r="124" spans="7:28" x14ac:dyDescent="0.35">
      <c r="G124">
        <v>0.01</v>
      </c>
      <c r="H124">
        <v>10</v>
      </c>
      <c r="I124">
        <f t="shared" si="28"/>
        <v>0.71977777777777785</v>
      </c>
      <c r="J124">
        <f t="shared" si="29"/>
        <v>0.62916728813930134</v>
      </c>
      <c r="Y124">
        <v>0.01</v>
      </c>
      <c r="Z124">
        <v>10</v>
      </c>
      <c r="AA124">
        <f t="shared" si="30"/>
        <v>0.71977777777777785</v>
      </c>
      <c r="AB124">
        <f t="shared" si="21"/>
        <v>58.538772238647141</v>
      </c>
    </row>
    <row r="125" spans="7:28" x14ac:dyDescent="0.35">
      <c r="G125">
        <v>0.01</v>
      </c>
      <c r="H125">
        <v>9</v>
      </c>
      <c r="I125">
        <f t="shared" si="28"/>
        <v>0.71657564172583288</v>
      </c>
      <c r="J125">
        <f t="shared" si="29"/>
        <v>0.63038337938806843</v>
      </c>
      <c r="Y125">
        <v>0.01</v>
      </c>
      <c r="Z125">
        <v>9</v>
      </c>
      <c r="AA125">
        <f t="shared" si="30"/>
        <v>0.71657564172583288</v>
      </c>
      <c r="AB125">
        <f t="shared" si="21"/>
        <v>58.343818566025782</v>
      </c>
    </row>
    <row r="126" spans="7:28" x14ac:dyDescent="0.35">
      <c r="G126">
        <v>0.01</v>
      </c>
      <c r="H126">
        <v>8</v>
      </c>
      <c r="I126">
        <f t="shared" si="28"/>
        <v>0.71261453879047032</v>
      </c>
      <c r="J126">
        <f t="shared" si="29"/>
        <v>0.63189310522443831</v>
      </c>
      <c r="Y126">
        <v>0.01</v>
      </c>
      <c r="Z126">
        <v>8</v>
      </c>
      <c r="AA126">
        <f t="shared" si="30"/>
        <v>0.71261453879047032</v>
      </c>
      <c r="AB126">
        <f t="shared" si="21"/>
        <v>58.104378288326828</v>
      </c>
    </row>
    <row r="127" spans="7:28" x14ac:dyDescent="0.35">
      <c r="G127">
        <v>0.01</v>
      </c>
      <c r="H127">
        <v>7</v>
      </c>
      <c r="I127">
        <f t="shared" si="28"/>
        <v>0.7075883575883577</v>
      </c>
      <c r="J127">
        <f t="shared" si="29"/>
        <v>0.63381740104984485</v>
      </c>
      <c r="Y127">
        <v>0.01</v>
      </c>
      <c r="Z127">
        <v>7</v>
      </c>
      <c r="AA127">
        <f t="shared" si="30"/>
        <v>0.7075883575883577</v>
      </c>
      <c r="AB127">
        <f t="shared" si="21"/>
        <v>57.803274107535643</v>
      </c>
    </row>
    <row r="128" spans="7:28" x14ac:dyDescent="0.35">
      <c r="G128">
        <v>0.01</v>
      </c>
      <c r="H128">
        <v>6</v>
      </c>
      <c r="I128">
        <f t="shared" si="28"/>
        <v>0.7010008006405124</v>
      </c>
      <c r="J128">
        <f t="shared" si="29"/>
        <v>0.63635416640619613</v>
      </c>
      <c r="Y128">
        <v>0.01</v>
      </c>
      <c r="Z128">
        <v>6</v>
      </c>
      <c r="AA128">
        <f t="shared" si="30"/>
        <v>0.7010008006405124</v>
      </c>
      <c r="AB128">
        <f t="shared" si="21"/>
        <v>57.413187934283293</v>
      </c>
    </row>
    <row r="129" spans="7:28" x14ac:dyDescent="0.35">
      <c r="G129">
        <v>0.01</v>
      </c>
      <c r="H129">
        <v>5</v>
      </c>
      <c r="I129">
        <f t="shared" si="28"/>
        <v>0.69199052132701422</v>
      </c>
      <c r="J129">
        <f t="shared" si="29"/>
        <v>0.63985105567605483</v>
      </c>
      <c r="Y129">
        <v>0.01</v>
      </c>
      <c r="Z129">
        <v>5</v>
      </c>
      <c r="AA129">
        <f t="shared" si="30"/>
        <v>0.69199052132701422</v>
      </c>
      <c r="AB129">
        <f t="shared" si="21"/>
        <v>56.887893124960044</v>
      </c>
    </row>
    <row r="130" spans="7:28" x14ac:dyDescent="0.35">
      <c r="G130">
        <v>0.01</v>
      </c>
      <c r="H130">
        <v>4</v>
      </c>
      <c r="I130">
        <f t="shared" si="28"/>
        <v>0.67891986062717768</v>
      </c>
      <c r="J130">
        <f t="shared" si="29"/>
        <v>0.64498011361487539</v>
      </c>
      <c r="Y130">
        <v>0.01</v>
      </c>
      <c r="Z130">
        <v>4</v>
      </c>
      <c r="AA130">
        <f t="shared" si="30"/>
        <v>0.67891986062717768</v>
      </c>
      <c r="AB130">
        <f t="shared" si="21"/>
        <v>56.142510516498753</v>
      </c>
    </row>
    <row r="131" spans="7:28" x14ac:dyDescent="0.35">
      <c r="G131">
        <v>0.01</v>
      </c>
      <c r="H131">
        <v>3</v>
      </c>
      <c r="I131">
        <f t="shared" si="28"/>
        <v>0.6582458770614692</v>
      </c>
      <c r="J131">
        <f t="shared" si="29"/>
        <v>0.65323092064348898</v>
      </c>
      <c r="Y131">
        <v>0.01</v>
      </c>
      <c r="Z131">
        <v>3</v>
      </c>
      <c r="AA131">
        <f t="shared" si="30"/>
        <v>0.6582458770614692</v>
      </c>
      <c r="AB131">
        <f t="shared" si="21"/>
        <v>55.002603730094584</v>
      </c>
    </row>
    <row r="132" spans="7:28" x14ac:dyDescent="0.35">
      <c r="G132">
        <v>0.01</v>
      </c>
      <c r="H132">
        <v>2</v>
      </c>
      <c r="I132">
        <f t="shared" si="28"/>
        <v>0.62061310782241019</v>
      </c>
      <c r="J132">
        <f t="shared" si="29"/>
        <v>0.66869476550168983</v>
      </c>
      <c r="Y132">
        <v>0.01</v>
      </c>
      <c r="Z132">
        <v>2</v>
      </c>
      <c r="AA132">
        <f t="shared" si="30"/>
        <v>0.62061310782241019</v>
      </c>
      <c r="AB132">
        <f t="shared" si="21"/>
        <v>53.044838473170962</v>
      </c>
    </row>
    <row r="133" spans="7:28" x14ac:dyDescent="0.35">
      <c r="G133">
        <v>0.01</v>
      </c>
      <c r="H133">
        <v>1</v>
      </c>
      <c r="I133">
        <f t="shared" si="28"/>
        <v>0.53064516129032258</v>
      </c>
      <c r="J133">
        <f t="shared" si="29"/>
        <v>0.70811036087284041</v>
      </c>
      <c r="Y133">
        <v>0.01</v>
      </c>
      <c r="Z133">
        <v>1</v>
      </c>
      <c r="AA133">
        <f t="shared" si="30"/>
        <v>0.53064516129032258</v>
      </c>
      <c r="AB133">
        <f t="shared" ref="AB133:AB152" si="31">$AG$1+$AE$1*EXP(-$AG$2*Y133+$AG$3*AA133)</f>
        <v>48.920548635527808</v>
      </c>
    </row>
    <row r="134" spans="7:28" x14ac:dyDescent="0.35">
      <c r="G134">
        <v>0.01</v>
      </c>
      <c r="H134">
        <v>0.9</v>
      </c>
      <c r="I134">
        <f t="shared" si="28"/>
        <v>0.51425269645608629</v>
      </c>
      <c r="J134">
        <f t="shared" si="29"/>
        <v>0.71568180663820247</v>
      </c>
      <c r="Y134">
        <v>0.01</v>
      </c>
      <c r="Z134">
        <v>0.9</v>
      </c>
      <c r="AA134">
        <f t="shared" si="30"/>
        <v>0.51425269645608629</v>
      </c>
      <c r="AB134">
        <f t="shared" si="31"/>
        <v>48.245791293472905</v>
      </c>
    </row>
    <row r="135" spans="7:28" x14ac:dyDescent="0.35">
      <c r="G135">
        <v>0.01</v>
      </c>
      <c r="H135">
        <v>0.8</v>
      </c>
      <c r="I135">
        <f t="shared" si="28"/>
        <v>0.49521232306411322</v>
      </c>
      <c r="J135">
        <f t="shared" si="29"/>
        <v>0.72463351359872052</v>
      </c>
      <c r="Y135">
        <v>0.01</v>
      </c>
      <c r="Z135">
        <v>0.8</v>
      </c>
      <c r="AA135">
        <f t="shared" si="30"/>
        <v>0.49521232306411322</v>
      </c>
      <c r="AB135">
        <f t="shared" si="31"/>
        <v>47.489311514045376</v>
      </c>
    </row>
    <row r="136" spans="7:28" x14ac:dyDescent="0.35">
      <c r="G136">
        <v>0.01</v>
      </c>
      <c r="H136">
        <v>0.7</v>
      </c>
      <c r="I136">
        <f t="shared" si="28"/>
        <v>0.47282608695652173</v>
      </c>
      <c r="J136">
        <f t="shared" si="29"/>
        <v>0.73537859371707925</v>
      </c>
      <c r="Y136">
        <v>0.01</v>
      </c>
      <c r="Z136">
        <v>0.7</v>
      </c>
      <c r="AA136">
        <f t="shared" si="30"/>
        <v>0.47282608695652173</v>
      </c>
      <c r="AB136">
        <f t="shared" si="31"/>
        <v>46.635972449272266</v>
      </c>
    </row>
    <row r="137" spans="7:28" x14ac:dyDescent="0.35">
      <c r="G137">
        <v>0.01</v>
      </c>
      <c r="H137">
        <v>0.6</v>
      </c>
      <c r="I137">
        <f t="shared" si="28"/>
        <v>0.44612711022840112</v>
      </c>
      <c r="J137">
        <f t="shared" si="29"/>
        <v>0.74851225295747792</v>
      </c>
      <c r="Y137">
        <v>0.01</v>
      </c>
      <c r="Z137">
        <v>0.6</v>
      </c>
      <c r="AA137">
        <f t="shared" si="30"/>
        <v>0.44612711022840112</v>
      </c>
      <c r="AB137">
        <f t="shared" si="31"/>
        <v>45.666951760430038</v>
      </c>
    </row>
    <row r="138" spans="7:28" x14ac:dyDescent="0.35">
      <c r="G138">
        <v>0.01</v>
      </c>
      <c r="H138">
        <v>0.5</v>
      </c>
      <c r="I138">
        <f t="shared" si="28"/>
        <v>0.41373626373626371</v>
      </c>
      <c r="J138">
        <f t="shared" si="29"/>
        <v>0.76492384464107299</v>
      </c>
      <c r="Y138">
        <v>0.01</v>
      </c>
      <c r="Z138">
        <v>0.5</v>
      </c>
      <c r="AA138">
        <f t="shared" si="30"/>
        <v>0.41373626373626371</v>
      </c>
      <c r="AB138">
        <f t="shared" si="31"/>
        <v>44.558740166357893</v>
      </c>
    </row>
    <row r="139" spans="7:28" x14ac:dyDescent="0.35">
      <c r="G139">
        <v>0.01</v>
      </c>
      <c r="H139">
        <v>0.4</v>
      </c>
      <c r="I139">
        <f t="shared" si="28"/>
        <v>0.37361623616236161</v>
      </c>
      <c r="J139">
        <f t="shared" si="29"/>
        <v>0.78600261662383664</v>
      </c>
      <c r="Y139">
        <v>0.01</v>
      </c>
      <c r="Z139">
        <v>0.4</v>
      </c>
      <c r="AA139">
        <f t="shared" si="30"/>
        <v>0.37361623616236161</v>
      </c>
      <c r="AB139">
        <f t="shared" si="31"/>
        <v>43.281974766064323</v>
      </c>
    </row>
    <row r="140" spans="7:28" x14ac:dyDescent="0.35">
      <c r="G140">
        <v>0.01</v>
      </c>
      <c r="H140">
        <v>0.3</v>
      </c>
      <c r="I140">
        <f t="shared" si="28"/>
        <v>0.32262569832402244</v>
      </c>
      <c r="J140">
        <f t="shared" si="29"/>
        <v>0.81404248724651562</v>
      </c>
      <c r="Y140">
        <v>0.01</v>
      </c>
      <c r="Z140">
        <v>0.3</v>
      </c>
      <c r="AA140">
        <f t="shared" si="30"/>
        <v>0.32262569832402244</v>
      </c>
      <c r="AB140">
        <f t="shared" si="31"/>
        <v>41.800335981163073</v>
      </c>
    </row>
    <row r="141" spans="7:28" x14ac:dyDescent="0.35">
      <c r="G141">
        <v>0.01</v>
      </c>
      <c r="H141">
        <v>0.2</v>
      </c>
      <c r="I141">
        <f t="shared" si="28"/>
        <v>0.25565428109854604</v>
      </c>
      <c r="J141">
        <f t="shared" si="29"/>
        <v>0.85311084228347045</v>
      </c>
      <c r="Y141">
        <v>0.01</v>
      </c>
      <c r="Z141">
        <v>0.2</v>
      </c>
      <c r="AA141">
        <f t="shared" si="30"/>
        <v>0.25565428109854604</v>
      </c>
      <c r="AB141">
        <f t="shared" si="31"/>
        <v>40.070326724445572</v>
      </c>
    </row>
    <row r="142" spans="7:28" x14ac:dyDescent="0.35">
      <c r="G142">
        <v>0.01</v>
      </c>
      <c r="H142">
        <v>0.1</v>
      </c>
      <c r="I142">
        <f t="shared" si="28"/>
        <v>0.1637931034482758</v>
      </c>
      <c r="J142">
        <f t="shared" si="29"/>
        <v>0.91113772423185535</v>
      </c>
      <c r="Y142">
        <v>0.01</v>
      </c>
      <c r="Z142">
        <v>0.1</v>
      </c>
      <c r="AA142">
        <f t="shared" si="30"/>
        <v>0.1637931034482758</v>
      </c>
      <c r="AB142">
        <f t="shared" si="31"/>
        <v>38.044525388071548</v>
      </c>
    </row>
    <row r="143" spans="7:28" x14ac:dyDescent="0.35">
      <c r="G143">
        <v>0.01</v>
      </c>
      <c r="H143">
        <v>0</v>
      </c>
      <c r="I143">
        <f t="shared" si="28"/>
        <v>3.0000000000000027E-2</v>
      </c>
      <c r="J143">
        <f t="shared" si="29"/>
        <v>1.0057837414557254</v>
      </c>
      <c r="Y143">
        <v>0.01</v>
      </c>
      <c r="Z143">
        <v>0</v>
      </c>
      <c r="AA143">
        <f t="shared" si="30"/>
        <v>3.0000000000000027E-2</v>
      </c>
      <c r="AB143">
        <f t="shared" si="31"/>
        <v>35.686315513218588</v>
      </c>
    </row>
    <row r="144" spans="7:28" x14ac:dyDescent="0.35">
      <c r="Y144">
        <v>0</v>
      </c>
      <c r="Z144">
        <v>10</v>
      </c>
      <c r="AA144">
        <f t="shared" ref="AA144:AA163" si="32">1-(Z144+$L$2)/((Z144/(1-$L$3))+($L$2/(1-$L$4)))</f>
        <v>0.71977777777777785</v>
      </c>
      <c r="AB144">
        <f>$AG$1+$AE$1*EXP(-$AG$2*Y144+$AG$3*AA144)</f>
        <v>61.750562951888767</v>
      </c>
    </row>
    <row r="145" spans="25:28" x14ac:dyDescent="0.35">
      <c r="Y145">
        <v>0</v>
      </c>
      <c r="Z145">
        <v>9</v>
      </c>
      <c r="AA145">
        <f t="shared" si="32"/>
        <v>0.71657564172583288</v>
      </c>
      <c r="AB145">
        <f t="shared" si="31"/>
        <v>61.535105822535598</v>
      </c>
    </row>
    <row r="146" spans="25:28" x14ac:dyDescent="0.35">
      <c r="Y146">
        <v>0</v>
      </c>
      <c r="Z146">
        <v>8</v>
      </c>
      <c r="AA146">
        <f t="shared" si="32"/>
        <v>0.71261453879047032</v>
      </c>
      <c r="AB146">
        <f t="shared" si="31"/>
        <v>61.270483391006756</v>
      </c>
    </row>
    <row r="147" spans="25:28" x14ac:dyDescent="0.35">
      <c r="Y147">
        <v>0</v>
      </c>
      <c r="Z147">
        <v>7</v>
      </c>
      <c r="AA147">
        <f t="shared" si="32"/>
        <v>0.7075883575883577</v>
      </c>
      <c r="AB147">
        <f t="shared" si="31"/>
        <v>60.93771180708535</v>
      </c>
    </row>
    <row r="148" spans="25:28" x14ac:dyDescent="0.35">
      <c r="Y148">
        <v>0</v>
      </c>
      <c r="Z148">
        <v>6</v>
      </c>
      <c r="AA148">
        <f t="shared" si="32"/>
        <v>0.7010008006405124</v>
      </c>
      <c r="AB148">
        <f t="shared" si="31"/>
        <v>60.506599912863429</v>
      </c>
    </row>
    <row r="149" spans="25:28" x14ac:dyDescent="0.35">
      <c r="Y149">
        <v>0</v>
      </c>
      <c r="Z149">
        <v>5</v>
      </c>
      <c r="AA149">
        <f t="shared" si="32"/>
        <v>0.69199052132701422</v>
      </c>
      <c r="AB149">
        <f t="shared" si="31"/>
        <v>59.926059366183281</v>
      </c>
    </row>
    <row r="150" spans="25:28" x14ac:dyDescent="0.35">
      <c r="Y150">
        <v>0</v>
      </c>
      <c r="Z150">
        <v>4</v>
      </c>
      <c r="AA150">
        <f t="shared" si="32"/>
        <v>0.67891986062717768</v>
      </c>
      <c r="AB150">
        <f t="shared" si="31"/>
        <v>59.102284184472495</v>
      </c>
    </row>
    <row r="151" spans="25:28" x14ac:dyDescent="0.35">
      <c r="Y151">
        <v>0</v>
      </c>
      <c r="Z151">
        <v>3</v>
      </c>
      <c r="AA151">
        <f t="shared" si="32"/>
        <v>0.6582458770614692</v>
      </c>
      <c r="AB151">
        <f t="shared" si="31"/>
        <v>57.842492354821545</v>
      </c>
    </row>
    <row r="152" spans="25:28" x14ac:dyDescent="0.35">
      <c r="Y152">
        <v>0</v>
      </c>
      <c r="Z152">
        <v>2</v>
      </c>
      <c r="AA152">
        <f t="shared" si="32"/>
        <v>0.62061310782241019</v>
      </c>
      <c r="AB152">
        <f t="shared" si="31"/>
        <v>55.678827128450656</v>
      </c>
    </row>
    <row r="153" spans="25:28" x14ac:dyDescent="0.35">
      <c r="Y153">
        <v>0</v>
      </c>
      <c r="Z153">
        <v>1</v>
      </c>
      <c r="AA153">
        <f t="shared" si="32"/>
        <v>0.53064516129032258</v>
      </c>
      <c r="AB153">
        <f t="shared" ref="AB153:AB163" si="33">$AG$1+$AE$1*EXP(-$AG$2*Y153+$AG$3*AA153)</f>
        <v>51.120781942172499</v>
      </c>
    </row>
    <row r="154" spans="25:28" x14ac:dyDescent="0.35">
      <c r="Y154">
        <v>0</v>
      </c>
      <c r="Z154">
        <v>0.9</v>
      </c>
      <c r="AA154">
        <f t="shared" si="32"/>
        <v>0.51425269645608629</v>
      </c>
      <c r="AB154">
        <f t="shared" si="33"/>
        <v>50.37505975097541</v>
      </c>
    </row>
    <row r="155" spans="25:28" x14ac:dyDescent="0.35">
      <c r="Y155">
        <v>0</v>
      </c>
      <c r="Z155">
        <v>0.8</v>
      </c>
      <c r="AA155">
        <f t="shared" si="32"/>
        <v>0.49521232306411322</v>
      </c>
      <c r="AB155">
        <f t="shared" si="33"/>
        <v>49.539020298639819</v>
      </c>
    </row>
    <row r="156" spans="25:28" x14ac:dyDescent="0.35">
      <c r="Y156">
        <v>0</v>
      </c>
      <c r="Z156">
        <v>0.7</v>
      </c>
      <c r="AA156">
        <f t="shared" si="32"/>
        <v>0.47282608695652173</v>
      </c>
      <c r="AB156">
        <f t="shared" si="33"/>
        <v>48.595934780994703</v>
      </c>
    </row>
    <row r="157" spans="25:28" x14ac:dyDescent="0.35">
      <c r="Y157">
        <v>0</v>
      </c>
      <c r="Z157">
        <v>0.6</v>
      </c>
      <c r="AA157">
        <f t="shared" si="32"/>
        <v>0.44612711022840112</v>
      </c>
      <c r="AB157">
        <f t="shared" si="33"/>
        <v>47.525001296672642</v>
      </c>
    </row>
    <row r="158" spans="25:28" x14ac:dyDescent="0.35">
      <c r="Y158">
        <v>0</v>
      </c>
      <c r="Z158">
        <v>0.5</v>
      </c>
      <c r="AA158">
        <f t="shared" si="32"/>
        <v>0.41373626373626371</v>
      </c>
      <c r="AB158">
        <f t="shared" si="33"/>
        <v>46.300238071829853</v>
      </c>
    </row>
    <row r="159" spans="25:28" x14ac:dyDescent="0.35">
      <c r="Y159">
        <v>0</v>
      </c>
      <c r="Z159">
        <v>0.4</v>
      </c>
      <c r="AA159">
        <f t="shared" si="32"/>
        <v>0.37361623616236161</v>
      </c>
      <c r="AB159">
        <f t="shared" si="33"/>
        <v>44.889194082220193</v>
      </c>
    </row>
    <row r="160" spans="25:28" x14ac:dyDescent="0.35">
      <c r="Y160">
        <v>0</v>
      </c>
      <c r="Z160">
        <v>0.3</v>
      </c>
      <c r="AA160">
        <f t="shared" si="32"/>
        <v>0.32262569832402244</v>
      </c>
      <c r="AB160">
        <f t="shared" si="33"/>
        <v>43.251729986054386</v>
      </c>
    </row>
    <row r="161" spans="25:28" x14ac:dyDescent="0.35">
      <c r="Y161">
        <v>0</v>
      </c>
      <c r="Z161">
        <v>0.2</v>
      </c>
      <c r="AA161">
        <f t="shared" si="32"/>
        <v>0.25565428109854604</v>
      </c>
      <c r="AB161">
        <f t="shared" si="33"/>
        <v>41.339774067528538</v>
      </c>
    </row>
    <row r="162" spans="25:28" x14ac:dyDescent="0.35">
      <c r="Y162">
        <v>0</v>
      </c>
      <c r="Z162">
        <v>0.1</v>
      </c>
      <c r="AA162">
        <f t="shared" si="32"/>
        <v>0.1637931034482758</v>
      </c>
      <c r="AB162">
        <f t="shared" si="33"/>
        <v>39.100917344769179</v>
      </c>
    </row>
    <row r="163" spans="25:28" x14ac:dyDescent="0.35">
      <c r="Y163">
        <v>0</v>
      </c>
      <c r="Z163">
        <v>0</v>
      </c>
      <c r="AA163">
        <f t="shared" si="32"/>
        <v>3.0000000000000027E-2</v>
      </c>
      <c r="AB163">
        <f t="shared" si="33"/>
        <v>36.494692372362877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Spectrum</vt:lpstr>
      <vt:lpstr>Morphogenesis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Gerhard Buck-Sorlin</dc:creator>
  <cp:lastModifiedBy>Reviewer</cp:lastModifiedBy>
  <dcterms:created xsi:type="dcterms:W3CDTF">2024-10-19T19:15:32Z</dcterms:created>
  <dcterms:modified xsi:type="dcterms:W3CDTF">2025-06-01T15:42:04Z</dcterms:modified>
</cp:coreProperties>
</file>